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Google Drive\03 Orari Mësimorë&amp;Provimet 2021\02 Orari i Provimeve\"/>
    </mc:Choice>
  </mc:AlternateContent>
  <xr:revisionPtr revIDLastSave="0" documentId="13_ncr:1_{AD5B8320-E411-4603-89AD-6DB48409B6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CHELOR-QERSHOR-2021" sheetId="4" r:id="rId1"/>
    <sheet name="Master-2 QERSHOR 2021" sheetId="6" r:id="rId2"/>
    <sheet name="Master TR QERSHOR 2021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6" l="1"/>
  <c r="G9" i="6"/>
  <c r="E24" i="6" l="1"/>
  <c r="F24" i="6"/>
  <c r="G24" i="6"/>
  <c r="G15" i="6"/>
  <c r="G112" i="4"/>
  <c r="F112" i="4"/>
  <c r="E22" i="5"/>
  <c r="F22" i="5"/>
  <c r="G22" i="5"/>
  <c r="C22" i="5"/>
  <c r="B5" i="6"/>
  <c r="E10" i="5"/>
  <c r="F10" i="5"/>
  <c r="F19" i="5"/>
  <c r="E12" i="5"/>
  <c r="F12" i="5"/>
  <c r="F11" i="5"/>
  <c r="E9" i="5"/>
  <c r="F9" i="5"/>
  <c r="E8" i="5"/>
  <c r="F8" i="5"/>
  <c r="E19" i="5" l="1"/>
  <c r="B36" i="6" l="1"/>
  <c r="E6" i="6"/>
  <c r="C6" i="6"/>
  <c r="D14" i="6"/>
  <c r="G14" i="6"/>
  <c r="G16" i="6"/>
  <c r="F12" i="6"/>
  <c r="G12" i="6"/>
  <c r="G95" i="4"/>
  <c r="G19" i="5" s="1"/>
  <c r="G17" i="5"/>
</calcChain>
</file>

<file path=xl/sharedStrings.xml><?xml version="1.0" encoding="utf-8"?>
<sst xmlns="http://schemas.openxmlformats.org/spreadsheetml/2006/main" count="835" uniqueCount="282">
  <si>
    <t>Për shkak të informimit me kohë të studentëve lidhur me (orarin-kohën) dhe vendin (klasen-sallën) e mbajtjes së provimit.</t>
  </si>
  <si>
    <t xml:space="preserve">Ju njoftojmë se neni 111 pika 1,2,3,4,5 e Statutit  të Universitetit të Prishtinës, duhet të  respektohet. </t>
  </si>
  <si>
    <t>FAKULTETI I EDUKIMIT FIZIK DHE I SPORTIT- ORARI I PROVIMEVE PËR AFATIN E JANARIT 2021</t>
  </si>
  <si>
    <t>Nr.</t>
  </si>
  <si>
    <t>LËNDA  O- Obligative   Z- Zgjedhore</t>
  </si>
  <si>
    <t>MËSIMDHËNËSI</t>
  </si>
  <si>
    <t xml:space="preserve">T-teoria          P-praktika               </t>
  </si>
  <si>
    <t>Data</t>
  </si>
  <si>
    <t>Ora</t>
  </si>
  <si>
    <t>Vendi</t>
  </si>
  <si>
    <t>ANATOMI FUNKSIONALE-O</t>
  </si>
  <si>
    <t>Prof.asoc.Dr.Adem Nura</t>
  </si>
  <si>
    <t xml:space="preserve">T </t>
  </si>
  <si>
    <t>07.06.2021</t>
  </si>
  <si>
    <t>KLASA-1-</t>
  </si>
  <si>
    <t>KINEZIOLOGJI-O</t>
  </si>
  <si>
    <t>Prof.asoc.Dr.Abdulla Elezi</t>
  </si>
  <si>
    <t>T</t>
  </si>
  <si>
    <t>08.06.2021</t>
  </si>
  <si>
    <t>KLASA-2-</t>
  </si>
  <si>
    <t>ZHVILLIM MOTORIK -O</t>
  </si>
  <si>
    <t>Prof.Dr.Hasim Rushiti</t>
  </si>
  <si>
    <t>Dr.Faton Tishukaj</t>
  </si>
  <si>
    <t>P</t>
  </si>
  <si>
    <t>09.06.2021</t>
  </si>
  <si>
    <t>SALLA SPORTIVE</t>
  </si>
  <si>
    <t>VOLEJBOLL</t>
  </si>
  <si>
    <t>Prof.Asco.Dr.Musa Selimi</t>
  </si>
  <si>
    <t>Prof.Ass.Dr.Bahri Gjinovci</t>
  </si>
  <si>
    <t>PEDAGOGJI E EF DHE SPORTIT-O</t>
  </si>
  <si>
    <t xml:space="preserve">Prof.ass.Dr.Shqipe Bajçinca </t>
  </si>
  <si>
    <t>10.06.2021</t>
  </si>
  <si>
    <t>SHKRIM AKADEMIK -O</t>
  </si>
  <si>
    <t xml:space="preserve">Prof. Vehbi Miftari </t>
  </si>
  <si>
    <t>12.06.2021</t>
  </si>
  <si>
    <t>GHUHË ANGLEZE-O</t>
  </si>
  <si>
    <t>Prof.Dr.Meliha Brestovci</t>
  </si>
  <si>
    <t>11.06.2021</t>
  </si>
  <si>
    <t>AMFITEATRI</t>
  </si>
  <si>
    <t>HYRJE NË DISCIPLINAT ATLETIKORE- O</t>
  </si>
  <si>
    <t>Prof.Dr.Naser Rashiti</t>
  </si>
  <si>
    <t>Teoria</t>
  </si>
  <si>
    <t>14.06.2021</t>
  </si>
  <si>
    <t>Teknikat</t>
  </si>
  <si>
    <t>Msc. Liridon Bekolli</t>
  </si>
  <si>
    <t>5-garshi</t>
  </si>
  <si>
    <t>TAUKBASHQE</t>
  </si>
  <si>
    <t>Filozofia dhe etika në sport -O</t>
  </si>
  <si>
    <t>Prof.asoc.Dr.Bylbyl Sokoli</t>
  </si>
  <si>
    <t>15.06.2021</t>
  </si>
  <si>
    <t>HISTORI E KULTURËS FIZIKE- Z</t>
  </si>
  <si>
    <t>Prof.ass.Dr.Shqipe Bajcinca Brestovci</t>
  </si>
  <si>
    <t>16.06.2021</t>
  </si>
  <si>
    <t>INFORMATIKË-Z</t>
  </si>
  <si>
    <t>Prof.Dr.Bujar Krasniqi</t>
  </si>
  <si>
    <t>17.06.2021</t>
  </si>
  <si>
    <t xml:space="preserve">KLASA-2- </t>
  </si>
  <si>
    <t>PING PONG-Z</t>
  </si>
  <si>
    <t>KLASA -2-</t>
  </si>
  <si>
    <t>SALLA GJIMNASTIKES</t>
  </si>
  <si>
    <t>TENIS- Z</t>
  </si>
  <si>
    <t>Prof.asoc.Dr.Afrim Koca</t>
  </si>
  <si>
    <t>18.06.2021</t>
  </si>
  <si>
    <t>1 TETORI</t>
  </si>
  <si>
    <t>FAIR PLAY NE SPORT- Z</t>
  </si>
  <si>
    <t>21.06.2021</t>
  </si>
  <si>
    <t xml:space="preserve">MENAXHIMI I OBJEKTEVE SPORTIVE-Z </t>
  </si>
  <si>
    <t>Prof.asoc.Dr.Hazir Salihu</t>
  </si>
  <si>
    <t>22.06.2021</t>
  </si>
  <si>
    <t>Vërejtje: PARAQITJA E PROVIMEVE BËHET NGA DATA 31.05.2021 deri me 05.06.2021</t>
  </si>
  <si>
    <t>Provimet nuk mund te shtyhen!</t>
  </si>
  <si>
    <t>HYRJE NE FIZIOLOGJIN E USHTRIMEVE DHE SPORTIT-O</t>
  </si>
  <si>
    <t>Dr.Ferat Sallahu</t>
  </si>
  <si>
    <t>PSIKOLOGJI E EF DHE SPORTIT-O</t>
  </si>
  <si>
    <t>Dr. Tringa Azizi</t>
  </si>
  <si>
    <t>REKREACION-O</t>
  </si>
  <si>
    <t>Prof.Dr.Bujar Turjaka</t>
  </si>
  <si>
    <t>GJIMNASTIKË SPORTIVE-O</t>
  </si>
  <si>
    <t>Dr.sc.Besim Halilaj</t>
  </si>
  <si>
    <t>BASKETBOLL-O</t>
  </si>
  <si>
    <t>Prof.Ass.Dr.Florian Miftari</t>
  </si>
  <si>
    <t>HYRJE NË BIOMEKANIKË -O</t>
  </si>
  <si>
    <t>Prof.asoc.Dr.Aziz Dujaka</t>
  </si>
  <si>
    <t>HENDBOLL-O</t>
  </si>
  <si>
    <t>SOCIOLOGJI EF DHE  SPORTIT-O</t>
  </si>
  <si>
    <t>Dr. Nagip Lenjani</t>
  </si>
  <si>
    <t>SHËNDETI DHE AKTIVITETI FIZIK-O</t>
  </si>
  <si>
    <t>23.06.2021</t>
  </si>
  <si>
    <t xml:space="preserve">KLASA-1- </t>
  </si>
  <si>
    <t>LOJËRA ELEMENTARE-Z</t>
  </si>
  <si>
    <t>Prof.Ass.Dr. Bahri Gjinovci</t>
  </si>
  <si>
    <t>PREVENTIVA E LËNDIMEVE NË SPORT- Z</t>
  </si>
  <si>
    <t>Dr. Nazim Myrtaj</t>
  </si>
  <si>
    <t>24.06.2021</t>
  </si>
  <si>
    <t>VOLEJBOLL- Z</t>
  </si>
  <si>
    <t>ANALIZA E PROCESIT STËRVITOR NË ATLETIKË- Z</t>
  </si>
  <si>
    <t>AEROBIA- Z</t>
  </si>
  <si>
    <t>Prof.Dr.Gentiana Beqa</t>
  </si>
  <si>
    <t>25.06.2021</t>
  </si>
  <si>
    <t>AFTËSIT E KOMUNIKIMIT DHE PREZENTIMIT - Z</t>
  </si>
  <si>
    <t>FUSHIM MALOR DHE BREGDETAR- Z</t>
  </si>
  <si>
    <t>Prof.Asoc.Dr.Musa Selimi</t>
  </si>
  <si>
    <t>SKI-O ( PROGRAMI 2013/14 )</t>
  </si>
  <si>
    <t>28.06.2021</t>
  </si>
  <si>
    <t>ATLETIKË-O ( PROGRAMI 2013/14 )</t>
  </si>
  <si>
    <t>Taukbashqe</t>
  </si>
  <si>
    <t>Vërejtje: PARAQITJA E PROVIMEVE BËHET NGA DATA  31.05.2021 deri me 05.06.2021</t>
  </si>
  <si>
    <t>DISIPLINAT E AVANSUARA ATLETIKORE- O</t>
  </si>
  <si>
    <t>Dr.prof. Naser Rashiti</t>
  </si>
  <si>
    <t>29.06.2021</t>
  </si>
  <si>
    <t>Salla sportive</t>
  </si>
  <si>
    <t>MJEKSI SPORTIVE ME HIGJIENË-O</t>
  </si>
  <si>
    <t>FUTBOLL -O</t>
  </si>
  <si>
    <t>Prof.Ass.Dr.Malsor Gjonbalaj</t>
  </si>
  <si>
    <t>SALLA E SPORTEVE</t>
  </si>
  <si>
    <t>SKI-O</t>
  </si>
  <si>
    <t>KLASA- 1</t>
  </si>
  <si>
    <t>METODOLOGJIA KERKIMORE ME STATISTIKE -O</t>
  </si>
  <si>
    <t>SPORTET LUFTARAKE -O</t>
  </si>
  <si>
    <t>Prof.Asoc.Dr Ajvaz Berisha</t>
  </si>
  <si>
    <t>BAZAT E PLANIFIKIMIT TE MESIMDHENJES NE SHENDET DHE MIREQENJE-O</t>
  </si>
  <si>
    <t>NUTRCIONI NË SPORT- O</t>
  </si>
  <si>
    <t>Prof.Ass.Malsor Gjonbalaj</t>
  </si>
  <si>
    <t>FEMIJET NE SPORT - Z</t>
  </si>
  <si>
    <t>Prof.Ass.Dr. Shqipe Bajçinca Brestovci</t>
  </si>
  <si>
    <t>PROCESI STERVITOR NE BASKETBOLL-Z</t>
  </si>
  <si>
    <t>PROCESI STERVITOR NE HENDBOLL-Z</t>
  </si>
  <si>
    <t>Prof.ass.Dr.Afrim Koca</t>
  </si>
  <si>
    <t xml:space="preserve">PUNE PRAKTIKE (INTERNSHIP) – PLAY INTERNATIONAL </t>
  </si>
  <si>
    <t>Prof.asoc.Dr.Ajvaz Berisha</t>
  </si>
  <si>
    <t>TRAUMATOLOGJIA DHE NDIHMA E PARË- Z</t>
  </si>
  <si>
    <t>AKROBATIKË- Z</t>
  </si>
  <si>
    <t>Dr.Besim Halilaj</t>
  </si>
  <si>
    <t>EDUKIMI FIZIK SPECIAL-Z</t>
  </si>
  <si>
    <t>Prof.Asoc.Dr.Abdulla Elezi</t>
  </si>
  <si>
    <t>AKTIVITETET NE UJË DHE SIGURIA NË PISHINË- Z</t>
  </si>
  <si>
    <t>Mr.Sc.Ilir Gllareva</t>
  </si>
  <si>
    <t>30.06.2021</t>
  </si>
  <si>
    <t>GJIMNASTIKË  RITMIKE-O</t>
  </si>
  <si>
    <t>Prof.Dr.Sadik Krasniqi</t>
  </si>
  <si>
    <t>Msc. Gentiana Beqa</t>
  </si>
  <si>
    <t>NOT -O ( PROGRAMI 2013/14)</t>
  </si>
  <si>
    <t>KINEZITERAPI</t>
  </si>
  <si>
    <t>METODIKË E EDUKATËS FIZIKE  DIDAKTIKË E EDUKATËS FIZIKE</t>
  </si>
  <si>
    <t>Dr. Besnik Morina</t>
  </si>
  <si>
    <t>TEORI E TRAJNINGUT SPORTIV -O</t>
  </si>
  <si>
    <t>PRAKTIKA SHKOLLORE</t>
  </si>
  <si>
    <t>PERGADITJA FIZIKE E SPORTISTEVE  STERVITJE KONDICIONALE - O</t>
  </si>
  <si>
    <t>MATJET, TESTIMET DHE EVALUIMI NË SPORT-O</t>
  </si>
  <si>
    <t>FITNES-O</t>
  </si>
  <si>
    <t>Dr.Asoc. Ajvaz Berisha</t>
  </si>
  <si>
    <t>KLASA-2</t>
  </si>
  <si>
    <t>SALLA E FITNESIT</t>
  </si>
  <si>
    <t>NOTI DHE SIGURIA NE PISHINE-O</t>
  </si>
  <si>
    <t xml:space="preserve"> Mr.sc.Ilir Gllareva </t>
  </si>
  <si>
    <t>T,P</t>
  </si>
  <si>
    <t>VALLEZIM DHE GJIMNASTIKE RITMIKE-O</t>
  </si>
  <si>
    <t>MARKETINGU DHE MENAXHMENTI NE SPORT-Z</t>
  </si>
  <si>
    <t>MJETET STIMULATIVE NË SPORT /ANTIDOPINGU NE SPORT- Z</t>
  </si>
  <si>
    <t>SPORTI INKLUZIV-Z</t>
  </si>
  <si>
    <t>PROCESI STERVITOR SKIJIM-Z</t>
  </si>
  <si>
    <t>SPORTET LUFTARAKE - Z</t>
  </si>
  <si>
    <t>SPORTI DHE MOSHIMI-Z</t>
  </si>
  <si>
    <t>Prof.Dr.Shqipe Bajcinca</t>
  </si>
  <si>
    <t>PROCESI STERVITOR FUTBOLL-Z</t>
  </si>
  <si>
    <t>KLASA -1</t>
  </si>
  <si>
    <t xml:space="preserve">ANALIZA E PROCESIT STERVITOR NE -Z
DISIPLINAT ATLETIKORE (KERCIMET DHE
HEDHJET) -Z
</t>
  </si>
  <si>
    <t>ANALIZA BIOMEKANIKE -Z  (PROGRAMI 2013/14 )</t>
  </si>
  <si>
    <t>KINEZITERAPI- O  (PROGRAMI 2013/14 )</t>
  </si>
  <si>
    <t>FILOZOFIA DHE ETIKA NË SPORT - O     (PROGRAMI 2013/14 )</t>
  </si>
  <si>
    <t>Prof.Asoc.Dr.Bylbyl Sokoli</t>
  </si>
  <si>
    <t>HYRJE NE PLANIFIKIM MESIMDHENIE DHE VLERESIM NE EF- Z ( PROGRAMI 2013/14 )</t>
  </si>
  <si>
    <t>Dr. Faton Tishukaj</t>
  </si>
  <si>
    <t>KLASA -1-</t>
  </si>
  <si>
    <t xml:space="preserve">LËNDËT ZGJEDHORE - ORIENTUESE : </t>
  </si>
  <si>
    <t>ATLETIKË</t>
  </si>
  <si>
    <t>Gjimnastikë Ritmike Sportive</t>
  </si>
  <si>
    <t>20.06.2021</t>
  </si>
  <si>
    <t>Gjimnastikë Sportive</t>
  </si>
  <si>
    <t>Dr. Besim Halilaj</t>
  </si>
  <si>
    <t>Not</t>
  </si>
  <si>
    <t>Prof.Dr.Musa Selimi</t>
  </si>
  <si>
    <t>Pishina</t>
  </si>
  <si>
    <t>Ski</t>
  </si>
  <si>
    <t>Sportet Luftarake</t>
  </si>
  <si>
    <t>Prof.Dr.Ajvaz Berisha</t>
  </si>
  <si>
    <t>Vallëzim</t>
  </si>
  <si>
    <t>Basketboll</t>
  </si>
  <si>
    <t>Futboll</t>
  </si>
  <si>
    <t>Hendboll</t>
  </si>
  <si>
    <t>Volejboll</t>
  </si>
  <si>
    <t>Prof.asoc.Dr.Musa Selimi</t>
  </si>
  <si>
    <t xml:space="preserve">T-Teoria          P-Praktika               </t>
  </si>
  <si>
    <t>METODAT E AVANSUARA PËR VLERËSIM TRUPOR</t>
  </si>
  <si>
    <t xml:space="preserve">METODAT KERKIMORE NE E.F. DHE SHKENCA SPORTIVE </t>
  </si>
  <si>
    <t>TESTIMI DHE PËRSHKRIMI I USHTRIMEVE FIZIKE</t>
  </si>
  <si>
    <t>Amfiteater</t>
  </si>
  <si>
    <t>GJUHA ANGLEZE</t>
  </si>
  <si>
    <t>Dr. Meliha Brestovci</t>
  </si>
  <si>
    <t>FIZIOLOGJIA E AVANSUAR E USHTRIMEVE- SPORTIVE</t>
  </si>
  <si>
    <t>KURSI I AVANSUAR NË BIOMEKANIKË</t>
  </si>
  <si>
    <t>KURSI I AVANSUAR NË TEORINË E TRAJNINGUT</t>
  </si>
  <si>
    <t>ASPEKTET PSIKOSOCIALE NE EF DHE SPORT</t>
  </si>
  <si>
    <t>MESIMDHENIA E FEMIJEVE DHE ADOLESHENTEVE PER EF/ MESIMI I EF TE FEMIJET</t>
  </si>
  <si>
    <t>PUNE PRAKTIKE( INTERSHIP)-  QENDRA KOMBETARE E MJEKSISE SPORTIVE</t>
  </si>
  <si>
    <t>ÇESHTJET LIGJORE NE EDUKIM FIZIK DHE SPORT- Z</t>
  </si>
  <si>
    <t>Prof.Asoc.Hazir Salihu</t>
  </si>
  <si>
    <t>PSIKOLOGJIA E EF, SPORTIT DHE TRAJNIM- Z</t>
  </si>
  <si>
    <t>Dr. Tringa Azizi - Dedi</t>
  </si>
  <si>
    <t>METODOLOGJIA E PUNËS KËRKIMORE - SHKENCORE ( PROGRAMI 2013/14 )</t>
  </si>
  <si>
    <t>MËSIMI DHE STËRVITJA E LOJRAVE ME TOP Lende Zgjedhore:</t>
  </si>
  <si>
    <t>Salla - Klasa</t>
  </si>
  <si>
    <t>MËSIMI DHE STËRVITJA E LOJRAVE INDIVIDUALE - Lende zgjedhore</t>
  </si>
  <si>
    <t>Atletikë</t>
  </si>
  <si>
    <t>Gjimnastikë ritmike sportive</t>
  </si>
  <si>
    <t>Gjimnastikë sportive</t>
  </si>
  <si>
    <t>Sportet luftarake</t>
  </si>
  <si>
    <t>Prof. asoc.Dr.Ajvaz Berisha</t>
  </si>
  <si>
    <t>Vërejtje: PARAQITJA E PROVIMEVE BËHET NGA DATA 11.01.2021 deri me 16.01.2021</t>
  </si>
  <si>
    <t xml:space="preserve"> ÇËSHTJET SOCIALE NË SPORT DHE EDUKIM FIZIK</t>
  </si>
  <si>
    <t xml:space="preserve">Klasa-1- </t>
  </si>
  <si>
    <t>KONCEPTET DHE METODOLOGJIA NE 
PLANIFIKIMIN DHE PROGRAMIMIN E EF
planifikimin dhe programimin e EF</t>
  </si>
  <si>
    <t xml:space="preserve"> Prof.Asoc.Hazir Salihu</t>
  </si>
  <si>
    <t xml:space="preserve">PLAKJA E SHENDETSHME DHE SPORTISTI I MOSHUAR </t>
  </si>
  <si>
    <t>Prof. Ass. Shqipe Bajçinca   Brestovci</t>
  </si>
  <si>
    <t xml:space="preserve">SHENDETI, MIREQENIA DHE ADMINISTRIMI I FITNESIT   </t>
  </si>
  <si>
    <t>Prof. Dr. Bujar Turjaka </t>
  </si>
  <si>
    <t>LIDERSHIPI DHE MENAXHMENTI NE SHENDET, EDUKIM FIZIK DHE SPORT</t>
  </si>
  <si>
    <t xml:space="preserve">TE USHQYERIT PER SPORT SHENDET DHE  MIREQENIE-Z
</t>
  </si>
  <si>
    <t xml:space="preserve"> STRATEGJITË PËR SPORT INKLUZIV</t>
  </si>
  <si>
    <t xml:space="preserve">Klasa-2- </t>
  </si>
  <si>
    <t xml:space="preserve">Planprogrami 2016/17 (Viti i dytë) </t>
  </si>
  <si>
    <t xml:space="preserve">T-teoria          Praktika               </t>
  </si>
  <si>
    <t>AKTIVITETI FIZIK DHE SHËNDETI</t>
  </si>
  <si>
    <t>REKREACIONI DHE MIRËQENIA</t>
  </si>
  <si>
    <t>NUTRICIONI NË SPORT</t>
  </si>
  <si>
    <t>PËRGADITJA FIZIKE PËR SHËNDET DHE MIRËQENIE</t>
  </si>
  <si>
    <t>EDUKIMI FIZIK PËR SHKOLLIM TË MESËM DHE TË LARTË</t>
  </si>
  <si>
    <t>Prof.ass.Dr.Shqipe Bajcinca</t>
  </si>
  <si>
    <t>AFATI  I  JANARIT  MASTER- TRAJNER SPORTIV  2021</t>
  </si>
  <si>
    <t>Aspektet Psikologjike të Performacës Sportive</t>
  </si>
  <si>
    <t xml:space="preserve">Praktika në Procesin Stërvitorë I </t>
  </si>
  <si>
    <t xml:space="preserve"> Prof. Asoc.Dr. Bylbyl Sokoli</t>
  </si>
  <si>
    <t>Metodat e hulumtimit</t>
  </si>
  <si>
    <t>Prof.dr. Sadik Krasniqi</t>
  </si>
  <si>
    <t> Fiziologji e Avancuar Sportive</t>
  </si>
  <si>
    <t xml:space="preserve">Dr. Ferat Sallahu </t>
  </si>
  <si>
    <t>Biomekanike Sportive</t>
  </si>
  <si>
    <t>Prof.Asoc.Dr. Aziz Dujaka</t>
  </si>
  <si>
    <t>Metodat e Avancuara të Stërvitjes</t>
  </si>
  <si>
    <t xml:space="preserve">Prof. Asoc. Musa Selimi </t>
  </si>
  <si>
    <t xml:space="preserve">Teknologjia Informative në Sport(ICT)
</t>
  </si>
  <si>
    <t>Dr. Bujar Krasniqi</t>
  </si>
  <si>
    <t>Zhvillimi I sportisteve te talentuar: Zhvillimi Bio-Psiko-Social</t>
  </si>
  <si>
    <t>Nutricioni dhe riaftesimi ne sport</t>
  </si>
  <si>
    <t>Lendimet dhe rehabilitimi ne sport</t>
  </si>
  <si>
    <t>Prof.Asco.Dr.Abdulla Elezi</t>
  </si>
  <si>
    <t>Praktika në Procesin Stërvitorë II</t>
  </si>
  <si>
    <t xml:space="preserve"> Prof.Dr. Bujar Turjaka</t>
  </si>
  <si>
    <t>Testimi dhe rekomandimet stervitore</t>
  </si>
  <si>
    <t>Kuptimi dhe analiza e performances sportive</t>
  </si>
  <si>
    <t>Prof. Dr. Sadik Krasniqi</t>
  </si>
  <si>
    <t>Përgatitja Fizike e Sportistëve-Z</t>
  </si>
  <si>
    <t>Zhvillimi afategjate I sportistit-Z</t>
  </si>
  <si>
    <t>Menaxhimi dhe Administrimi ne sport-Z</t>
  </si>
  <si>
    <t>Prof.Ass.Dr.Afrim Koca</t>
  </si>
  <si>
    <t>Shtesat ushqimore dhe masazha ne sport-Z</t>
  </si>
  <si>
    <t>PROCESI STERVITOR NE SPORTET INDIVIDUALE DHE LOJRAT SPORTIVE</t>
  </si>
  <si>
    <t>Profesoret caktohen varesisht zgjedhjes se Lëndes</t>
  </si>
  <si>
    <t>_</t>
  </si>
  <si>
    <t>Prof.Asoc.Dr.Adem Nura</t>
  </si>
  <si>
    <t>Prof.Asoc.Dr.Hazir Salihu</t>
  </si>
  <si>
    <t>01.07.2021</t>
  </si>
  <si>
    <t>FAKULTETI I EDUKIMIT FIZIK DHE I SPORTIT- ORARI I PROVIMEVE PËR AFATIN E QERSHORIT 2021</t>
  </si>
  <si>
    <t xml:space="preserve">AFATI  I  QERSHORIT  MASTER-2021 VITI  I </t>
  </si>
  <si>
    <t>AFATI  I  QERSHORIT  MASTER-2021 (Programi 2013/14,2016/17) VITI II</t>
  </si>
  <si>
    <t xml:space="preserve">AFATI  I  QERSHORIT -  BACHELOR-2021  VITI  I </t>
  </si>
  <si>
    <t>AFATI  I  QERSHORIT - BACHELOR-2021  VITI  II</t>
  </si>
  <si>
    <t xml:space="preserve">    AFATI  I  QERSHORIT - BACHELOR-2021  VITI  III </t>
  </si>
  <si>
    <t>AFATI I  QERSHORIT -  BACHELOR-2021  VITI  IV</t>
  </si>
  <si>
    <t>02.07.2021</t>
  </si>
  <si>
    <t>19.06.2021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</si>
</sst>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40A0A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9493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7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/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0" fontId="6" fillId="6" borderId="1" xfId="1" applyFont="1" applyFill="1" applyBorder="1" applyAlignment="1">
      <alignment vertical="center"/>
    </xf>
    <xf numFmtId="0" fontId="2" fillId="6" borderId="1" xfId="1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20" fontId="6" fillId="0" borderId="1" xfId="1" applyNumberFormat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vertical="center"/>
    </xf>
    <xf numFmtId="164" fontId="6" fillId="11" borderId="1" xfId="1" applyNumberFormat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164" fontId="6" fillId="11" borderId="1" xfId="1" applyNumberFormat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2" fillId="4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/>
    </xf>
    <xf numFmtId="164" fontId="9" fillId="3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vertical="center" wrapText="1"/>
    </xf>
    <xf numFmtId="0" fontId="9" fillId="7" borderId="1" xfId="1" applyFont="1" applyFill="1" applyBorder="1" applyAlignment="1">
      <alignment horizontal="center" vertical="center"/>
    </xf>
    <xf numFmtId="20" fontId="9" fillId="7" borderId="1" xfId="1" applyNumberFormat="1" applyFont="1" applyFill="1" applyBorder="1" applyAlignment="1">
      <alignment vertical="center" wrapText="1"/>
    </xf>
    <xf numFmtId="164" fontId="9" fillId="7" borderId="1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0" fillId="1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164" fontId="5" fillId="12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left" vertical="center"/>
    </xf>
    <xf numFmtId="20" fontId="6" fillId="7" borderId="1" xfId="1" applyNumberFormat="1" applyFont="1" applyFill="1" applyBorder="1" applyAlignment="1">
      <alignment vertical="center" wrapText="1"/>
    </xf>
    <xf numFmtId="0" fontId="6" fillId="7" borderId="1" xfId="1" applyFont="1" applyFill="1" applyBorder="1" applyAlignment="1">
      <alignment vertical="center"/>
    </xf>
    <xf numFmtId="0" fontId="6" fillId="7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 wrapText="1"/>
    </xf>
    <xf numFmtId="0" fontId="16" fillId="10" borderId="1" xfId="1" applyFont="1" applyFill="1" applyBorder="1" applyAlignment="1">
      <alignment horizontal="center" vertical="center"/>
    </xf>
    <xf numFmtId="0" fontId="16" fillId="10" borderId="1" xfId="1" applyFont="1" applyFill="1" applyBorder="1" applyAlignment="1">
      <alignment vertical="center" wrapText="1"/>
    </xf>
    <xf numFmtId="164" fontId="16" fillId="10" borderId="1" xfId="1" applyNumberFormat="1" applyFont="1" applyFill="1" applyBorder="1" applyAlignment="1">
      <alignment horizontal="center" vertical="center"/>
    </xf>
    <xf numFmtId="20" fontId="6" fillId="11" borderId="1" xfId="1" applyNumberFormat="1" applyFont="1" applyFill="1" applyBorder="1" applyAlignment="1">
      <alignment vertical="center" wrapText="1"/>
    </xf>
    <xf numFmtId="0" fontId="9" fillId="11" borderId="1" xfId="1" applyFont="1" applyFill="1" applyBorder="1" applyAlignment="1">
      <alignment horizontal="center" vertical="center"/>
    </xf>
    <xf numFmtId="20" fontId="9" fillId="11" borderId="1" xfId="1" applyNumberFormat="1" applyFont="1" applyFill="1" applyBorder="1" applyAlignment="1">
      <alignment vertical="center" wrapText="1"/>
    </xf>
    <xf numFmtId="164" fontId="9" fillId="11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4" fontId="5" fillId="5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164" fontId="6" fillId="3" borderId="1" xfId="1" applyNumberFormat="1" applyFont="1" applyFill="1" applyBorder="1" applyAlignment="1">
      <alignment horizontal="center" vertical="center"/>
    </xf>
    <xf numFmtId="0" fontId="9" fillId="11" borderId="1" xfId="1" applyFont="1" applyFill="1" applyBorder="1" applyAlignment="1">
      <alignment horizontal="center" vertical="center" wrapText="1"/>
    </xf>
    <xf numFmtId="0" fontId="21" fillId="13" borderId="1" xfId="1" applyFont="1" applyFill="1" applyBorder="1" applyAlignment="1">
      <alignment horizontal="center" vertical="center"/>
    </xf>
    <xf numFmtId="0" fontId="2" fillId="13" borderId="1" xfId="1" applyFont="1" applyFill="1" applyBorder="1" applyAlignment="1">
      <alignment horizontal="center" vertical="center"/>
    </xf>
    <xf numFmtId="0" fontId="22" fillId="13" borderId="1" xfId="1" applyFont="1" applyFill="1" applyBorder="1" applyAlignment="1">
      <alignment horizontal="center" vertical="center"/>
    </xf>
    <xf numFmtId="0" fontId="2" fillId="13" borderId="1" xfId="1" applyFont="1" applyFill="1" applyBorder="1" applyAlignment="1">
      <alignment vertical="center" wrapText="1"/>
    </xf>
    <xf numFmtId="164" fontId="2" fillId="13" borderId="1" xfId="1" applyNumberFormat="1" applyFont="1" applyFill="1" applyBorder="1" applyAlignment="1">
      <alignment horizontal="center" vertical="center"/>
    </xf>
    <xf numFmtId="0" fontId="2" fillId="13" borderId="1" xfId="1" applyFont="1" applyFill="1" applyBorder="1" applyAlignment="1">
      <alignment horizontal="left" vertical="center" wrapText="1"/>
    </xf>
    <xf numFmtId="0" fontId="24" fillId="13" borderId="1" xfId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vertical="center" wrapText="1"/>
    </xf>
    <xf numFmtId="164" fontId="6" fillId="11" borderId="1" xfId="0" applyNumberFormat="1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22" fillId="0" borderId="0" xfId="0" applyFont="1"/>
    <xf numFmtId="20" fontId="6" fillId="0" borderId="1" xfId="1" applyNumberFormat="1" applyFont="1" applyFill="1" applyBorder="1" applyAlignment="1">
      <alignment horizontal="left" vertical="center" wrapText="1"/>
    </xf>
    <xf numFmtId="20" fontId="6" fillId="3" borderId="1" xfId="1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0" fontId="6" fillId="8" borderId="1" xfId="1" applyNumberFormat="1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 wrapText="1"/>
    </xf>
    <xf numFmtId="0" fontId="7" fillId="1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 wrapText="1"/>
    </xf>
    <xf numFmtId="20" fontId="6" fillId="0" borderId="2" xfId="1" applyNumberFormat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vertical="center" wrapText="1"/>
    </xf>
    <xf numFmtId="20" fontId="9" fillId="3" borderId="6" xfId="1" applyNumberFormat="1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vertical="center" wrapText="1"/>
    </xf>
    <xf numFmtId="164" fontId="7" fillId="9" borderId="1" xfId="1" applyNumberFormat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2" fillId="15" borderId="1" xfId="1" applyFont="1" applyFill="1" applyBorder="1" applyAlignment="1">
      <alignment horizontal="left" vertical="center" wrapText="1"/>
    </xf>
    <xf numFmtId="0" fontId="18" fillId="4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wrapText="1"/>
    </xf>
    <xf numFmtId="0" fontId="11" fillId="3" borderId="1" xfId="1" applyFont="1" applyFill="1" applyBorder="1" applyAlignment="1">
      <alignment horizontal="left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left" vertical="center" wrapText="1"/>
    </xf>
    <xf numFmtId="0" fontId="6" fillId="8" borderId="1" xfId="1" applyFont="1" applyFill="1" applyBorder="1" applyAlignment="1">
      <alignment horizontal="center" vertical="center" wrapText="1"/>
    </xf>
    <xf numFmtId="20" fontId="6" fillId="0" borderId="6" xfId="1" applyNumberFormat="1" applyFont="1" applyFill="1" applyBorder="1" applyAlignment="1">
      <alignment horizontal="center" vertical="center" wrapText="1"/>
    </xf>
    <xf numFmtId="2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20" fontId="6" fillId="3" borderId="1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20" fontId="9" fillId="8" borderId="6" xfId="1" applyNumberFormat="1" applyFont="1" applyFill="1" applyBorder="1" applyAlignment="1">
      <alignment horizontal="left" vertical="center" wrapText="1"/>
    </xf>
    <xf numFmtId="164" fontId="9" fillId="8" borderId="6" xfId="1" applyNumberFormat="1" applyFont="1" applyFill="1" applyBorder="1" applyAlignment="1">
      <alignment horizontal="center" vertical="center" wrapText="1"/>
    </xf>
    <xf numFmtId="0" fontId="5" fillId="10" borderId="24" xfId="1" applyFont="1" applyFill="1" applyBorder="1" applyAlignment="1">
      <alignment vertical="center" wrapText="1"/>
    </xf>
    <xf numFmtId="0" fontId="17" fillId="3" borderId="24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center" wrapText="1"/>
    </xf>
    <xf numFmtId="0" fontId="11" fillId="8" borderId="1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1" fillId="3" borderId="6" xfId="1" applyFont="1" applyFill="1" applyBorder="1" applyAlignment="1">
      <alignment horizontal="left" vertical="center" wrapText="1"/>
    </xf>
    <xf numFmtId="0" fontId="11" fillId="8" borderId="6" xfId="1" applyFont="1" applyFill="1" applyBorder="1" applyAlignment="1">
      <alignment horizontal="left" vertical="center" wrapText="1"/>
    </xf>
    <xf numFmtId="0" fontId="6" fillId="8" borderId="6" xfId="1" applyFont="1" applyFill="1" applyBorder="1" applyAlignment="1">
      <alignment horizontal="left" vertical="center" wrapText="1"/>
    </xf>
    <xf numFmtId="0" fontId="6" fillId="8" borderId="6" xfId="1" applyFont="1" applyFill="1" applyBorder="1" applyAlignment="1">
      <alignment horizontal="center" vertical="center" wrapText="1"/>
    </xf>
    <xf numFmtId="0" fontId="6" fillId="8" borderId="6" xfId="1" applyFont="1" applyFill="1" applyBorder="1" applyAlignment="1">
      <alignment vertical="center" wrapText="1"/>
    </xf>
    <xf numFmtId="20" fontId="6" fillId="8" borderId="6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20" fontId="6" fillId="3" borderId="6" xfId="1" applyNumberFormat="1" applyFont="1" applyFill="1" applyBorder="1" applyAlignment="1">
      <alignment horizontal="center" vertical="center" wrapText="1"/>
    </xf>
    <xf numFmtId="20" fontId="6" fillId="0" borderId="6" xfId="1" applyNumberFormat="1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21" fillId="13" borderId="6" xfId="1" applyFont="1" applyFill="1" applyBorder="1" applyAlignment="1">
      <alignment horizontal="center" vertical="center"/>
    </xf>
    <xf numFmtId="0" fontId="6" fillId="11" borderId="6" xfId="1" applyFont="1" applyFill="1" applyBorder="1" applyAlignment="1">
      <alignment horizontal="center" vertical="center"/>
    </xf>
    <xf numFmtId="164" fontId="6" fillId="11" borderId="6" xfId="1" applyNumberFormat="1" applyFont="1" applyFill="1" applyBorder="1" applyAlignment="1">
      <alignment horizontal="center" vertical="center" wrapText="1"/>
    </xf>
    <xf numFmtId="20" fontId="6" fillId="11" borderId="6" xfId="1" applyNumberFormat="1" applyFont="1" applyFill="1" applyBorder="1" applyAlignment="1">
      <alignment horizontal="center" vertical="center"/>
    </xf>
    <xf numFmtId="0" fontId="11" fillId="11" borderId="6" xfId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6" fillId="10" borderId="1" xfId="1" applyFont="1" applyFill="1" applyBorder="1" applyAlignment="1">
      <alignment horizontal="left" vertical="center" wrapText="1"/>
    </xf>
    <xf numFmtId="0" fontId="6" fillId="10" borderId="1" xfId="1" applyFont="1" applyFill="1" applyBorder="1" applyAlignment="1">
      <alignment horizontal="center" vertical="center" wrapText="1"/>
    </xf>
    <xf numFmtId="164" fontId="6" fillId="10" borderId="1" xfId="1" applyNumberFormat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vertical="center" wrapText="1"/>
    </xf>
    <xf numFmtId="20" fontId="6" fillId="10" borderId="1" xfId="1" applyNumberFormat="1" applyFont="1" applyFill="1" applyBorder="1" applyAlignment="1">
      <alignment horizontal="center" vertical="center" wrapText="1"/>
    </xf>
    <xf numFmtId="20" fontId="6" fillId="10" borderId="1" xfId="1" applyNumberFormat="1" applyFont="1" applyFill="1" applyBorder="1" applyAlignment="1">
      <alignment vertical="center" wrapText="1"/>
    </xf>
    <xf numFmtId="0" fontId="6" fillId="10" borderId="1" xfId="1" applyFont="1" applyFill="1" applyBorder="1" applyAlignment="1">
      <alignment horizontal="center" vertical="top" wrapText="1"/>
    </xf>
    <xf numFmtId="164" fontId="1" fillId="10" borderId="1" xfId="1" applyNumberFormat="1" applyFont="1" applyFill="1" applyBorder="1" applyAlignment="1">
      <alignment horizontal="center" vertical="top" wrapText="1"/>
    </xf>
    <xf numFmtId="0" fontId="1" fillId="10" borderId="1" xfId="1" applyFont="1" applyFill="1" applyBorder="1" applyAlignment="1">
      <alignment horizontal="center" vertical="top" wrapText="1"/>
    </xf>
    <xf numFmtId="20" fontId="6" fillId="10" borderId="1" xfId="1" applyNumberFormat="1" applyFont="1" applyFill="1" applyBorder="1" applyAlignment="1">
      <alignment horizontal="left" vertical="center" wrapText="1"/>
    </xf>
    <xf numFmtId="0" fontId="7" fillId="16" borderId="4" xfId="1" applyFont="1" applyFill="1" applyBorder="1" applyAlignment="1">
      <alignment horizontal="center" vertical="center"/>
    </xf>
    <xf numFmtId="0" fontId="7" fillId="16" borderId="7" xfId="1" applyFont="1" applyFill="1" applyBorder="1" applyAlignment="1">
      <alignment horizontal="center" vertical="center"/>
    </xf>
    <xf numFmtId="0" fontId="5" fillId="16" borderId="1" xfId="1" applyFont="1" applyFill="1" applyBorder="1" applyAlignment="1">
      <alignment horizontal="center" vertical="center" wrapText="1"/>
    </xf>
    <xf numFmtId="0" fontId="7" fillId="16" borderId="10" xfId="1" applyFont="1" applyFill="1" applyBorder="1" applyAlignment="1">
      <alignment horizontal="center" vertical="center"/>
    </xf>
    <xf numFmtId="0" fontId="7" fillId="16" borderId="8" xfId="1" applyFont="1" applyFill="1" applyBorder="1" applyAlignment="1">
      <alignment horizontal="center" vertical="center"/>
    </xf>
    <xf numFmtId="0" fontId="3" fillId="16" borderId="12" xfId="1" applyFont="1" applyFill="1" applyBorder="1" applyAlignment="1">
      <alignment vertical="center"/>
    </xf>
    <xf numFmtId="0" fontId="10" fillId="16" borderId="5" xfId="1" applyFont="1" applyFill="1" applyBorder="1" applyAlignment="1">
      <alignment horizontal="center" vertical="center"/>
    </xf>
    <xf numFmtId="0" fontId="7" fillId="16" borderId="16" xfId="1" applyFont="1" applyFill="1" applyBorder="1" applyAlignment="1">
      <alignment horizontal="center" vertical="center"/>
    </xf>
    <xf numFmtId="0" fontId="7" fillId="16" borderId="13" xfId="1" applyFont="1" applyFill="1" applyBorder="1" applyAlignment="1">
      <alignment horizontal="center" vertical="center"/>
    </xf>
    <xf numFmtId="0" fontId="7" fillId="16" borderId="11" xfId="1" applyFont="1" applyFill="1" applyBorder="1" applyAlignment="1">
      <alignment horizontal="center" vertical="center" wrapText="1"/>
    </xf>
    <xf numFmtId="0" fontId="7" fillId="16" borderId="5" xfId="1" applyFont="1" applyFill="1" applyBorder="1" applyAlignment="1">
      <alignment horizontal="center" vertical="center" wrapText="1"/>
    </xf>
    <xf numFmtId="0" fontId="5" fillId="16" borderId="3" xfId="1" applyFont="1" applyFill="1" applyBorder="1" applyAlignment="1">
      <alignment horizontal="center" vertical="center" wrapText="1"/>
    </xf>
    <xf numFmtId="0" fontId="5" fillId="16" borderId="11" xfId="1" applyFont="1" applyFill="1" applyBorder="1" applyAlignment="1">
      <alignment horizontal="center" vertical="center" wrapText="1"/>
    </xf>
    <xf numFmtId="0" fontId="7" fillId="16" borderId="1" xfId="1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center" vertical="center" wrapText="1"/>
    </xf>
    <xf numFmtId="164" fontId="7" fillId="16" borderId="1" xfId="1" applyNumberFormat="1" applyFont="1" applyFill="1" applyBorder="1" applyAlignment="1">
      <alignment horizontal="center" vertical="center"/>
    </xf>
    <xf numFmtId="0" fontId="11" fillId="16" borderId="1" xfId="1" applyFont="1" applyFill="1" applyBorder="1" applyAlignment="1">
      <alignment horizontal="left" vertical="center" wrapText="1"/>
    </xf>
    <xf numFmtId="0" fontId="6" fillId="16" borderId="1" xfId="1" applyFont="1" applyFill="1" applyBorder="1" applyAlignment="1">
      <alignment vertical="center" wrapText="1"/>
    </xf>
    <xf numFmtId="0" fontId="6" fillId="16" borderId="1" xfId="1" applyFont="1" applyFill="1" applyBorder="1" applyAlignment="1">
      <alignment horizontal="center" vertical="center" wrapText="1"/>
    </xf>
    <xf numFmtId="0" fontId="6" fillId="16" borderId="1" xfId="1" applyFont="1" applyFill="1" applyBorder="1" applyAlignment="1">
      <alignment horizontal="left" vertical="center" wrapText="1"/>
    </xf>
    <xf numFmtId="164" fontId="6" fillId="16" borderId="1" xfId="1" applyNumberFormat="1" applyFont="1" applyFill="1" applyBorder="1" applyAlignment="1">
      <alignment horizontal="center" vertical="center" wrapText="1"/>
    </xf>
    <xf numFmtId="0" fontId="6" fillId="16" borderId="1" xfId="1" applyFont="1" applyFill="1" applyBorder="1" applyAlignment="1">
      <alignment horizontal="center" vertical="center"/>
    </xf>
    <xf numFmtId="20" fontId="6" fillId="16" borderId="1" xfId="1" applyNumberFormat="1" applyFont="1" applyFill="1" applyBorder="1" applyAlignment="1">
      <alignment horizontal="center" vertical="center" wrapText="1"/>
    </xf>
    <xf numFmtId="0" fontId="6" fillId="16" borderId="6" xfId="1" applyFont="1" applyFill="1" applyBorder="1" applyAlignment="1">
      <alignment horizontal="center" vertical="center" wrapText="1"/>
    </xf>
    <xf numFmtId="0" fontId="14" fillId="16" borderId="1" xfId="1" applyFont="1" applyFill="1" applyBorder="1" applyAlignment="1">
      <alignment horizontal="left" vertical="center" wrapText="1"/>
    </xf>
    <xf numFmtId="0" fontId="9" fillId="16" borderId="1" xfId="1" applyFont="1" applyFill="1" applyBorder="1" applyAlignment="1">
      <alignment horizontal="left" vertical="center" wrapText="1"/>
    </xf>
    <xf numFmtId="0" fontId="9" fillId="16" borderId="1" xfId="1" applyFont="1" applyFill="1" applyBorder="1" applyAlignment="1">
      <alignment horizontal="center" vertical="center" wrapText="1"/>
    </xf>
    <xf numFmtId="20" fontId="9" fillId="16" borderId="1" xfId="1" applyNumberFormat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left" vertical="center" wrapText="1"/>
    </xf>
    <xf numFmtId="0" fontId="11" fillId="8" borderId="6" xfId="1" applyFont="1" applyFill="1" applyBorder="1" applyAlignment="1">
      <alignment horizontal="left" vertical="top" wrapText="1"/>
    </xf>
    <xf numFmtId="0" fontId="6" fillId="11" borderId="6" xfId="1" applyFont="1" applyFill="1" applyBorder="1" applyAlignment="1">
      <alignment horizontal="left" vertical="center" wrapText="1"/>
    </xf>
    <xf numFmtId="20" fontId="6" fillId="11" borderId="6" xfId="1" applyNumberFormat="1" applyFont="1" applyFill="1" applyBorder="1" applyAlignment="1">
      <alignment horizontal="left" vertical="center" wrapText="1"/>
    </xf>
    <xf numFmtId="20" fontId="6" fillId="4" borderId="1" xfId="1" applyNumberFormat="1" applyFont="1" applyFill="1" applyBorder="1" applyAlignment="1">
      <alignment horizontal="left" vertical="center" wrapText="1"/>
    </xf>
    <xf numFmtId="20" fontId="9" fillId="3" borderId="1" xfId="1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center"/>
    </xf>
    <xf numFmtId="20" fontId="6" fillId="11" borderId="1" xfId="1" applyNumberFormat="1" applyFont="1" applyFill="1" applyBorder="1" applyAlignment="1">
      <alignment horizontal="left" vertical="center" wrapText="1"/>
    </xf>
    <xf numFmtId="20" fontId="9" fillId="11" borderId="1" xfId="1" applyNumberFormat="1" applyFont="1" applyFill="1" applyBorder="1" applyAlignment="1">
      <alignment horizontal="left" vertical="center" wrapText="1"/>
    </xf>
    <xf numFmtId="0" fontId="6" fillId="11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/>
    </xf>
    <xf numFmtId="0" fontId="7" fillId="12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0" fontId="6" fillId="11" borderId="1" xfId="1" applyFont="1" applyFill="1" applyBorder="1" applyAlignment="1">
      <alignment horizontal="left" vertical="center"/>
    </xf>
    <xf numFmtId="0" fontId="9" fillId="11" borderId="1" xfId="1" applyFont="1" applyFill="1" applyBorder="1" applyAlignment="1">
      <alignment horizontal="left" vertical="center" wrapText="1"/>
    </xf>
    <xf numFmtId="0" fontId="6" fillId="7" borderId="1" xfId="1" applyFont="1" applyFill="1" applyBorder="1" applyAlignment="1">
      <alignment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left" vertical="center" wrapText="1"/>
    </xf>
    <xf numFmtId="0" fontId="2" fillId="13" borderId="1" xfId="1" applyFont="1" applyFill="1" applyBorder="1" applyAlignment="1">
      <alignment horizontal="center" vertical="center" wrapText="1"/>
    </xf>
    <xf numFmtId="0" fontId="7" fillId="16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16" borderId="1" xfId="1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/>
    </xf>
    <xf numFmtId="0" fontId="10" fillId="10" borderId="1" xfId="1" applyFont="1" applyFill="1" applyBorder="1" applyAlignment="1">
      <alignment horizontal="center" vertical="top" wrapText="1"/>
    </xf>
    <xf numFmtId="0" fontId="2" fillId="13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left" vertical="center" wrapText="1"/>
    </xf>
    <xf numFmtId="0" fontId="23" fillId="13" borderId="21" xfId="0" applyFont="1" applyFill="1" applyBorder="1" applyAlignment="1">
      <alignment horizontal="center"/>
    </xf>
    <xf numFmtId="0" fontId="23" fillId="13" borderId="22" xfId="0" applyFont="1" applyFill="1" applyBorder="1" applyAlignment="1">
      <alignment horizontal="center"/>
    </xf>
    <xf numFmtId="0" fontId="23" fillId="13" borderId="26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2" fillId="13" borderId="6" xfId="1" applyFont="1" applyFill="1" applyBorder="1" applyAlignment="1">
      <alignment horizontal="center" vertical="center" wrapText="1"/>
    </xf>
    <xf numFmtId="0" fontId="2" fillId="13" borderId="2" xfId="1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/>
    </xf>
    <xf numFmtId="0" fontId="17" fillId="10" borderId="28" xfId="0" applyFont="1" applyFill="1" applyBorder="1" applyAlignment="1">
      <alignment horizontal="center" vertical="center"/>
    </xf>
    <xf numFmtId="0" fontId="17" fillId="14" borderId="2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23" fillId="13" borderId="9" xfId="0" applyFont="1" applyFill="1" applyBorder="1" applyAlignment="1">
      <alignment horizontal="center"/>
    </xf>
    <xf numFmtId="0" fontId="23" fillId="13" borderId="0" xfId="0" applyFont="1" applyFill="1" applyBorder="1" applyAlignment="1">
      <alignment horizontal="center"/>
    </xf>
    <xf numFmtId="0" fontId="23" fillId="13" borderId="27" xfId="0" applyFont="1" applyFill="1" applyBorder="1" applyAlignment="1">
      <alignment horizontal="center"/>
    </xf>
    <xf numFmtId="0" fontId="7" fillId="10" borderId="1" xfId="1" applyFont="1" applyFill="1" applyBorder="1" applyAlignment="1">
      <alignment horizontal="center" vertical="center" wrapText="1"/>
    </xf>
    <xf numFmtId="0" fontId="7" fillId="12" borderId="1" xfId="1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0" fontId="6" fillId="11" borderId="1" xfId="1" applyFont="1" applyFill="1" applyBorder="1" applyAlignment="1">
      <alignment horizontal="left" vertical="center"/>
    </xf>
    <xf numFmtId="0" fontId="9" fillId="11" borderId="1" xfId="1" applyFont="1" applyFill="1" applyBorder="1" applyAlignment="1">
      <alignment horizontal="left" vertical="center"/>
    </xf>
    <xf numFmtId="0" fontId="9" fillId="11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 wrapText="1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17" fillId="5" borderId="0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20" fillId="13" borderId="1" xfId="1" applyFont="1" applyFill="1" applyBorder="1" applyAlignment="1">
      <alignment horizontal="center" vertical="center"/>
    </xf>
    <xf numFmtId="0" fontId="3" fillId="10" borderId="16" xfId="1" applyFont="1" applyFill="1" applyBorder="1" applyAlignment="1">
      <alignment horizontal="center" vertical="center"/>
    </xf>
    <xf numFmtId="0" fontId="3" fillId="10" borderId="18" xfId="1" applyFont="1" applyFill="1" applyBorder="1" applyAlignment="1">
      <alignment horizontal="center" vertical="center"/>
    </xf>
    <xf numFmtId="0" fontId="3" fillId="10" borderId="15" xfId="1" applyFont="1" applyFill="1" applyBorder="1" applyAlignment="1">
      <alignment horizontal="center" vertical="center"/>
    </xf>
    <xf numFmtId="0" fontId="3" fillId="12" borderId="1" xfId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7" fillId="14" borderId="0" xfId="0" applyFont="1" applyFill="1" applyBorder="1" applyAlignment="1">
      <alignment horizontal="center" vertical="center"/>
    </xf>
    <xf numFmtId="0" fontId="17" fillId="14" borderId="27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8" fillId="16" borderId="24" xfId="0" applyFont="1" applyFill="1" applyBorder="1" applyAlignment="1">
      <alignment horizontal="center" vertical="center"/>
    </xf>
    <xf numFmtId="0" fontId="8" fillId="16" borderId="20" xfId="0" applyFont="1" applyFill="1" applyBorder="1" applyAlignment="1">
      <alignment horizontal="center" vertical="center"/>
    </xf>
    <xf numFmtId="0" fontId="8" fillId="16" borderId="25" xfId="0" applyFont="1" applyFill="1" applyBorder="1" applyAlignment="1">
      <alignment horizontal="center" vertical="center"/>
    </xf>
    <xf numFmtId="0" fontId="8" fillId="16" borderId="21" xfId="0" applyFont="1" applyFill="1" applyBorder="1" applyAlignment="1">
      <alignment horizontal="center" vertical="center"/>
    </xf>
    <xf numFmtId="0" fontId="8" fillId="16" borderId="22" xfId="0" applyFont="1" applyFill="1" applyBorder="1" applyAlignment="1">
      <alignment horizontal="center" vertical="center"/>
    </xf>
    <xf numFmtId="0" fontId="8" fillId="16" borderId="26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4" fillId="16" borderId="17" xfId="1" applyFont="1" applyFill="1" applyBorder="1" applyAlignment="1">
      <alignment horizontal="center" vertical="center"/>
    </xf>
    <xf numFmtId="0" fontId="4" fillId="16" borderId="23" xfId="1" applyFont="1" applyFill="1" applyBorder="1" applyAlignment="1">
      <alignment horizontal="center" vertical="center"/>
    </xf>
    <xf numFmtId="0" fontId="3" fillId="10" borderId="11" xfId="1" applyFont="1" applyFill="1" applyBorder="1" applyAlignment="1">
      <alignment horizontal="center" vertical="center"/>
    </xf>
    <xf numFmtId="0" fontId="3" fillId="10" borderId="19" xfId="1" applyFont="1" applyFill="1" applyBorder="1" applyAlignment="1">
      <alignment horizontal="center" vertical="center"/>
    </xf>
    <xf numFmtId="0" fontId="3" fillId="10" borderId="14" xfId="1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8" fillId="10" borderId="25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8" fillId="9" borderId="0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/>
    </xf>
    <xf numFmtId="0" fontId="4" fillId="9" borderId="0" xfId="1" applyFont="1" applyFill="1" applyBorder="1" applyAlignment="1">
      <alignment horizontal="center" vertical="center"/>
    </xf>
  </cellXfs>
  <cellStyles count="2">
    <cellStyle name="40% - Accent6" xfId="1" builtinId="51"/>
    <cellStyle name="Normal" xfId="0" builtinId="0"/>
  </cellStyles>
  <dxfs count="0"/>
  <tableStyles count="0" defaultTableStyle="TableStyleMedium2" defaultPivotStyle="PivotStyleLight16"/>
  <colors>
    <mruColors>
      <color rgb="FFF94937"/>
      <color rgb="FF33CCFF"/>
      <color rgb="FFFF66FF"/>
      <color rgb="FFF40A0A"/>
      <color rgb="FF00FFFF"/>
      <color rgb="FF66FF99"/>
      <color rgb="FFB2BC34"/>
      <color rgb="FFF1EB7B"/>
      <color rgb="FF00FF99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0A0A"/>
  </sheetPr>
  <dimension ref="A1:I127"/>
  <sheetViews>
    <sheetView tabSelected="1" topLeftCell="A94" zoomScale="80" zoomScaleNormal="80" workbookViewId="0">
      <selection activeCell="K45" sqref="K45"/>
    </sheetView>
  </sheetViews>
  <sheetFormatPr defaultRowHeight="15" x14ac:dyDescent="0.25"/>
  <cols>
    <col min="1" max="1" width="4.85546875" customWidth="1"/>
    <col min="2" max="2" width="42.28515625" customWidth="1"/>
    <col min="3" max="3" width="34.85546875" customWidth="1"/>
    <col min="4" max="4" width="13" customWidth="1"/>
    <col min="5" max="5" width="13.42578125" customWidth="1"/>
    <col min="6" max="6" width="9.140625" style="2" customWidth="1"/>
    <col min="7" max="7" width="24.85546875" customWidth="1"/>
  </cols>
  <sheetData>
    <row r="1" spans="1:9" ht="18.75" x14ac:dyDescent="0.3">
      <c r="A1" s="280" t="s">
        <v>0</v>
      </c>
      <c r="B1" s="281"/>
      <c r="C1" s="281"/>
      <c r="D1" s="281"/>
      <c r="E1" s="281"/>
      <c r="F1" s="281"/>
      <c r="G1" s="281"/>
      <c r="H1" s="88"/>
      <c r="I1" s="88"/>
    </row>
    <row r="2" spans="1:9" ht="18.75" x14ac:dyDescent="0.3">
      <c r="A2" s="282" t="s">
        <v>1</v>
      </c>
      <c r="B2" s="283"/>
      <c r="C2" s="283"/>
      <c r="D2" s="283"/>
      <c r="E2" s="283"/>
      <c r="F2" s="283"/>
      <c r="G2" s="283"/>
      <c r="H2" s="88"/>
      <c r="I2" s="88"/>
    </row>
    <row r="3" spans="1:9" ht="35.1" customHeight="1" x14ac:dyDescent="0.25">
      <c r="A3" s="242" t="s">
        <v>273</v>
      </c>
      <c r="B3" s="243"/>
      <c r="C3" s="243"/>
      <c r="D3" s="243"/>
      <c r="E3" s="243"/>
      <c r="F3" s="243"/>
      <c r="G3" s="244"/>
      <c r="H3" s="88"/>
      <c r="I3" s="88"/>
    </row>
    <row r="4" spans="1:9" s="1" customFormat="1" ht="45" customHeight="1" x14ac:dyDescent="0.25">
      <c r="A4" s="288" t="s">
        <v>276</v>
      </c>
      <c r="B4" s="289"/>
      <c r="C4" s="289"/>
      <c r="D4" s="289"/>
      <c r="E4" s="289"/>
      <c r="F4" s="289"/>
      <c r="G4" s="290"/>
    </row>
    <row r="5" spans="1:9" s="1" customFormat="1" ht="35.1" customHeight="1" x14ac:dyDescent="0.25">
      <c r="A5" s="64" t="s">
        <v>3</v>
      </c>
      <c r="B5" s="64" t="s">
        <v>4</v>
      </c>
      <c r="C5" s="64" t="s">
        <v>5</v>
      </c>
      <c r="D5" s="65" t="s">
        <v>6</v>
      </c>
      <c r="E5" s="64" t="s">
        <v>7</v>
      </c>
      <c r="F5" s="66" t="s">
        <v>8</v>
      </c>
      <c r="G5" s="64" t="s">
        <v>9</v>
      </c>
    </row>
    <row r="6" spans="1:9" s="1" customFormat="1" ht="30" customHeight="1" x14ac:dyDescent="0.25">
      <c r="A6" s="215">
        <v>1</v>
      </c>
      <c r="B6" s="222" t="s">
        <v>10</v>
      </c>
      <c r="C6" s="210" t="s">
        <v>11</v>
      </c>
      <c r="D6" s="22" t="s">
        <v>12</v>
      </c>
      <c r="E6" s="27" t="s">
        <v>68</v>
      </c>
      <c r="F6" s="26">
        <v>0.375</v>
      </c>
      <c r="G6" s="22" t="s">
        <v>14</v>
      </c>
    </row>
    <row r="7" spans="1:9" s="1" customFormat="1" ht="30" customHeight="1" x14ac:dyDescent="0.25">
      <c r="A7" s="215">
        <v>2</v>
      </c>
      <c r="B7" s="133" t="s">
        <v>15</v>
      </c>
      <c r="C7" s="133" t="s">
        <v>16</v>
      </c>
      <c r="D7" s="129" t="s">
        <v>17</v>
      </c>
      <c r="E7" s="19" t="s">
        <v>18</v>
      </c>
      <c r="F7" s="120">
        <v>0.41666666666666669</v>
      </c>
      <c r="G7" s="121" t="s">
        <v>19</v>
      </c>
    </row>
    <row r="8" spans="1:9" s="1" customFormat="1" ht="20.100000000000001" customHeight="1" x14ac:dyDescent="0.25">
      <c r="A8" s="246">
        <v>3</v>
      </c>
      <c r="B8" s="270" t="s">
        <v>20</v>
      </c>
      <c r="C8" s="222" t="s">
        <v>21</v>
      </c>
      <c r="D8" s="22" t="s">
        <v>17</v>
      </c>
      <c r="E8" s="23" t="s">
        <v>55</v>
      </c>
      <c r="F8" s="24">
        <v>0.45833333333333331</v>
      </c>
      <c r="G8" s="22" t="s">
        <v>14</v>
      </c>
    </row>
    <row r="9" spans="1:9" s="1" customFormat="1" ht="20.100000000000001" customHeight="1" x14ac:dyDescent="0.25">
      <c r="A9" s="246"/>
      <c r="B9" s="270"/>
      <c r="C9" s="222" t="s">
        <v>22</v>
      </c>
      <c r="D9" s="25" t="s">
        <v>23</v>
      </c>
      <c r="E9" s="23" t="s">
        <v>24</v>
      </c>
      <c r="F9" s="26">
        <v>0.375</v>
      </c>
      <c r="G9" s="25" t="s">
        <v>25</v>
      </c>
    </row>
    <row r="10" spans="1:9" s="1" customFormat="1" ht="20.100000000000001" customHeight="1" x14ac:dyDescent="0.25">
      <c r="A10" s="246">
        <v>4</v>
      </c>
      <c r="B10" s="269" t="s">
        <v>26</v>
      </c>
      <c r="C10" s="221" t="s">
        <v>27</v>
      </c>
      <c r="D10" s="214" t="s">
        <v>17</v>
      </c>
      <c r="E10" s="17" t="s">
        <v>272</v>
      </c>
      <c r="F10" s="12">
        <v>0.58333333333333337</v>
      </c>
      <c r="G10" s="214" t="s">
        <v>14</v>
      </c>
    </row>
    <row r="11" spans="1:9" s="1" customFormat="1" ht="20.100000000000001" customHeight="1" x14ac:dyDescent="0.25">
      <c r="A11" s="246"/>
      <c r="B11" s="269"/>
      <c r="C11" s="213" t="s">
        <v>28</v>
      </c>
      <c r="D11" s="126" t="s">
        <v>23</v>
      </c>
      <c r="E11" s="17" t="s">
        <v>272</v>
      </c>
      <c r="F11" s="128">
        <v>0.375</v>
      </c>
      <c r="G11" s="126" t="s">
        <v>25</v>
      </c>
    </row>
    <row r="12" spans="1:9" s="1" customFormat="1" ht="30" customHeight="1" x14ac:dyDescent="0.25">
      <c r="A12" s="48">
        <v>5</v>
      </c>
      <c r="B12" s="210" t="s">
        <v>29</v>
      </c>
      <c r="C12" s="210" t="s">
        <v>30</v>
      </c>
      <c r="D12" s="22" t="s">
        <v>17</v>
      </c>
      <c r="E12" s="27" t="s">
        <v>13</v>
      </c>
      <c r="F12" s="26">
        <v>0.41666666666666669</v>
      </c>
      <c r="G12" s="22" t="s">
        <v>19</v>
      </c>
    </row>
    <row r="13" spans="1:9" s="1" customFormat="1" ht="30" customHeight="1" x14ac:dyDescent="0.25">
      <c r="A13" s="215">
        <v>6</v>
      </c>
      <c r="B13" s="213" t="s">
        <v>32</v>
      </c>
      <c r="C13" s="221" t="s">
        <v>33</v>
      </c>
      <c r="D13" s="214" t="s">
        <v>17</v>
      </c>
      <c r="E13" s="17" t="s">
        <v>34</v>
      </c>
      <c r="F13" s="128">
        <v>0.45833333333333331</v>
      </c>
      <c r="G13" s="214" t="s">
        <v>14</v>
      </c>
    </row>
    <row r="14" spans="1:9" s="1" customFormat="1" ht="30" customHeight="1" x14ac:dyDescent="0.25">
      <c r="A14" s="225">
        <v>7</v>
      </c>
      <c r="B14" s="210" t="s">
        <v>35</v>
      </c>
      <c r="C14" s="210" t="s">
        <v>36</v>
      </c>
      <c r="D14" s="22" t="s">
        <v>17</v>
      </c>
      <c r="E14" s="27" t="s">
        <v>281</v>
      </c>
      <c r="F14" s="26">
        <v>0.375</v>
      </c>
      <c r="G14" s="25" t="s">
        <v>38</v>
      </c>
    </row>
    <row r="15" spans="1:9" s="1" customFormat="1" ht="20.100000000000001" customHeight="1" x14ac:dyDescent="0.25">
      <c r="A15" s="260">
        <v>8</v>
      </c>
      <c r="B15" s="269" t="s">
        <v>39</v>
      </c>
      <c r="C15" s="266" t="s">
        <v>40</v>
      </c>
      <c r="D15" s="214" t="s">
        <v>41</v>
      </c>
      <c r="E15" s="18" t="s">
        <v>42</v>
      </c>
      <c r="F15" s="128">
        <v>0.41666666666666669</v>
      </c>
      <c r="G15" s="126" t="s">
        <v>38</v>
      </c>
    </row>
    <row r="16" spans="1:9" s="1" customFormat="1" ht="20.100000000000001" customHeight="1" x14ac:dyDescent="0.25">
      <c r="A16" s="260"/>
      <c r="B16" s="269"/>
      <c r="C16" s="266"/>
      <c r="D16" s="214" t="s">
        <v>43</v>
      </c>
      <c r="E16" s="18" t="s">
        <v>42</v>
      </c>
      <c r="F16" s="128">
        <v>0.58333333333333337</v>
      </c>
      <c r="G16" s="126" t="s">
        <v>25</v>
      </c>
    </row>
    <row r="17" spans="1:7" s="1" customFormat="1" ht="20.100000000000001" customHeight="1" x14ac:dyDescent="0.25">
      <c r="A17" s="260"/>
      <c r="B17" s="269"/>
      <c r="C17" s="221" t="s">
        <v>44</v>
      </c>
      <c r="D17" s="126" t="s">
        <v>45</v>
      </c>
      <c r="E17" s="219" t="s">
        <v>42</v>
      </c>
      <c r="F17" s="128">
        <v>0.375</v>
      </c>
      <c r="G17" s="126" t="s">
        <v>46</v>
      </c>
    </row>
    <row r="18" spans="1:7" s="1" customFormat="1" ht="30" customHeight="1" x14ac:dyDescent="0.25">
      <c r="A18" s="225">
        <v>9</v>
      </c>
      <c r="B18" s="222" t="s">
        <v>47</v>
      </c>
      <c r="C18" s="210" t="s">
        <v>48</v>
      </c>
      <c r="D18" s="25" t="s">
        <v>17</v>
      </c>
      <c r="E18" s="67" t="s">
        <v>37</v>
      </c>
      <c r="F18" s="26">
        <v>0.375</v>
      </c>
      <c r="G18" s="22" t="s">
        <v>14</v>
      </c>
    </row>
    <row r="19" spans="1:7" s="1" customFormat="1" ht="30" customHeight="1" x14ac:dyDescent="0.25">
      <c r="A19" s="225">
        <v>10</v>
      </c>
      <c r="B19" s="213" t="s">
        <v>50</v>
      </c>
      <c r="C19" s="213" t="s">
        <v>51</v>
      </c>
      <c r="D19" s="214" t="s">
        <v>17</v>
      </c>
      <c r="E19" s="219" t="s">
        <v>31</v>
      </c>
      <c r="F19" s="128">
        <v>0.41666666666666669</v>
      </c>
      <c r="G19" s="126" t="s">
        <v>38</v>
      </c>
    </row>
    <row r="20" spans="1:7" s="1" customFormat="1" ht="30" customHeight="1" x14ac:dyDescent="0.25">
      <c r="A20" s="225">
        <v>11</v>
      </c>
      <c r="B20" s="210" t="s">
        <v>53</v>
      </c>
      <c r="C20" s="210" t="s">
        <v>54</v>
      </c>
      <c r="D20" s="22" t="s">
        <v>17</v>
      </c>
      <c r="E20" s="27" t="s">
        <v>137</v>
      </c>
      <c r="F20" s="26">
        <v>0.54166666666666663</v>
      </c>
      <c r="G20" s="22" t="s">
        <v>56</v>
      </c>
    </row>
    <row r="21" spans="1:7" s="1" customFormat="1" ht="17.100000000000001" customHeight="1" x14ac:dyDescent="0.25">
      <c r="A21" s="260">
        <v>12</v>
      </c>
      <c r="B21" s="266" t="s">
        <v>57</v>
      </c>
      <c r="C21" s="266" t="s">
        <v>21</v>
      </c>
      <c r="D21" s="214" t="s">
        <v>17</v>
      </c>
      <c r="E21" s="17" t="s">
        <v>49</v>
      </c>
      <c r="F21" s="12">
        <v>0.5</v>
      </c>
      <c r="G21" s="214" t="s">
        <v>58</v>
      </c>
    </row>
    <row r="22" spans="1:7" s="1" customFormat="1" ht="18.75" customHeight="1" x14ac:dyDescent="0.25">
      <c r="A22" s="260"/>
      <c r="B22" s="266"/>
      <c r="C22" s="266"/>
      <c r="D22" s="126" t="s">
        <v>23</v>
      </c>
      <c r="E22" s="17" t="s">
        <v>49</v>
      </c>
      <c r="F22" s="128">
        <v>0.41666666666666669</v>
      </c>
      <c r="G22" s="107" t="s">
        <v>59</v>
      </c>
    </row>
    <row r="23" spans="1:7" s="1" customFormat="1" ht="16.5" customHeight="1" x14ac:dyDescent="0.25">
      <c r="A23" s="260">
        <v>13</v>
      </c>
      <c r="B23" s="271" t="s">
        <v>60</v>
      </c>
      <c r="C23" s="272" t="s">
        <v>61</v>
      </c>
      <c r="D23" s="68" t="s">
        <v>17</v>
      </c>
      <c r="E23" s="69" t="s">
        <v>62</v>
      </c>
      <c r="F23" s="70">
        <v>0.58333333333333337</v>
      </c>
      <c r="G23" s="68" t="s">
        <v>14</v>
      </c>
    </row>
    <row r="24" spans="1:7" s="1" customFormat="1" ht="15.75" customHeight="1" x14ac:dyDescent="0.25">
      <c r="A24" s="260"/>
      <c r="B24" s="271"/>
      <c r="C24" s="272"/>
      <c r="D24" s="68" t="s">
        <v>23</v>
      </c>
      <c r="E24" s="69" t="s">
        <v>62</v>
      </c>
      <c r="F24" s="70">
        <v>0.375</v>
      </c>
      <c r="G24" s="68" t="s">
        <v>63</v>
      </c>
    </row>
    <row r="25" spans="1:7" s="1" customFormat="1" ht="30" customHeight="1" x14ac:dyDescent="0.25">
      <c r="A25" s="225">
        <v>14</v>
      </c>
      <c r="B25" s="133" t="s">
        <v>64</v>
      </c>
      <c r="C25" s="133" t="s">
        <v>28</v>
      </c>
      <c r="D25" s="121" t="s">
        <v>17</v>
      </c>
      <c r="E25" s="19" t="s">
        <v>65</v>
      </c>
      <c r="F25" s="120">
        <v>0.45833333333333331</v>
      </c>
      <c r="G25" s="121" t="s">
        <v>38</v>
      </c>
    </row>
    <row r="26" spans="1:7" s="1" customFormat="1" ht="30" customHeight="1" x14ac:dyDescent="0.25">
      <c r="A26" s="225">
        <v>15</v>
      </c>
      <c r="B26" s="210" t="s">
        <v>66</v>
      </c>
      <c r="C26" s="210" t="s">
        <v>67</v>
      </c>
      <c r="D26" s="22" t="s">
        <v>17</v>
      </c>
      <c r="E26" s="27" t="s">
        <v>31</v>
      </c>
      <c r="F26" s="26">
        <v>0.54166666666666663</v>
      </c>
      <c r="G26" s="22" t="s">
        <v>19</v>
      </c>
    </row>
    <row r="27" spans="1:7" ht="28.5" customHeight="1" x14ac:dyDescent="0.25">
      <c r="A27" s="262" t="s">
        <v>69</v>
      </c>
      <c r="B27" s="263"/>
      <c r="C27" s="263"/>
      <c r="D27" s="263"/>
      <c r="E27" s="263"/>
      <c r="F27" s="263"/>
      <c r="G27" s="264"/>
    </row>
    <row r="28" spans="1:7" ht="24" customHeight="1" thickBot="1" x14ac:dyDescent="0.3">
      <c r="A28" s="249" t="s">
        <v>70</v>
      </c>
      <c r="B28" s="249"/>
      <c r="C28" s="249"/>
      <c r="D28" s="249"/>
      <c r="E28" s="249"/>
      <c r="F28" s="249"/>
      <c r="G28" s="250"/>
    </row>
    <row r="29" spans="1:7" ht="31.5" customHeight="1" x14ac:dyDescent="0.25">
      <c r="A29" s="40"/>
      <c r="B29" s="40"/>
      <c r="C29" s="40"/>
      <c r="D29" s="40"/>
      <c r="E29" s="40"/>
      <c r="F29" s="40"/>
      <c r="G29" s="40"/>
    </row>
    <row r="30" spans="1:7" s="1" customFormat="1" ht="45" customHeight="1" x14ac:dyDescent="0.25">
      <c r="A30" s="291" t="s">
        <v>277</v>
      </c>
      <c r="B30" s="291"/>
      <c r="C30" s="291"/>
      <c r="D30" s="291"/>
      <c r="E30" s="291"/>
      <c r="F30" s="291"/>
      <c r="G30" s="291"/>
    </row>
    <row r="31" spans="1:7" ht="35.1" customHeight="1" x14ac:dyDescent="0.25">
      <c r="A31" s="55" t="s">
        <v>3</v>
      </c>
      <c r="B31" s="56" t="s">
        <v>4</v>
      </c>
      <c r="C31" s="56" t="s">
        <v>5</v>
      </c>
      <c r="D31" s="108" t="s">
        <v>6</v>
      </c>
      <c r="E31" s="56" t="s">
        <v>7</v>
      </c>
      <c r="F31" s="57" t="s">
        <v>8</v>
      </c>
      <c r="G31" s="56" t="s">
        <v>9</v>
      </c>
    </row>
    <row r="32" spans="1:7" ht="30" customHeight="1" x14ac:dyDescent="0.25">
      <c r="A32" s="217">
        <v>1</v>
      </c>
      <c r="B32" s="200" t="s">
        <v>71</v>
      </c>
      <c r="C32" s="115" t="s">
        <v>72</v>
      </c>
      <c r="D32" s="47" t="s">
        <v>17</v>
      </c>
      <c r="E32" s="224" t="s">
        <v>42</v>
      </c>
      <c r="F32" s="29">
        <v>0.66666666666666663</v>
      </c>
      <c r="G32" s="30" t="s">
        <v>19</v>
      </c>
    </row>
    <row r="33" spans="1:7" ht="33" customHeight="1" x14ac:dyDescent="0.25">
      <c r="A33" s="217">
        <v>2</v>
      </c>
      <c r="B33" s="219" t="s">
        <v>73</v>
      </c>
      <c r="C33" s="39" t="s">
        <v>74</v>
      </c>
      <c r="D33" s="214" t="s">
        <v>17</v>
      </c>
      <c r="E33" s="219" t="s">
        <v>49</v>
      </c>
      <c r="F33" s="128">
        <v>0.66666666666666663</v>
      </c>
      <c r="G33" s="214" t="s">
        <v>38</v>
      </c>
    </row>
    <row r="34" spans="1:7" ht="30" customHeight="1" x14ac:dyDescent="0.25">
      <c r="A34" s="217">
        <v>3</v>
      </c>
      <c r="B34" s="62" t="s">
        <v>75</v>
      </c>
      <c r="C34" s="227" t="s">
        <v>76</v>
      </c>
      <c r="D34" s="30" t="s">
        <v>17</v>
      </c>
      <c r="E34" s="224" t="s">
        <v>52</v>
      </c>
      <c r="F34" s="29">
        <v>0.375</v>
      </c>
      <c r="G34" s="30" t="s">
        <v>38</v>
      </c>
    </row>
    <row r="35" spans="1:7" ht="15" customHeight="1" x14ac:dyDescent="0.25">
      <c r="A35" s="261">
        <v>4</v>
      </c>
      <c r="B35" s="266" t="s">
        <v>77</v>
      </c>
      <c r="C35" s="49" t="s">
        <v>78</v>
      </c>
      <c r="D35" s="214" t="s">
        <v>17</v>
      </c>
      <c r="E35" s="219" t="s">
        <v>55</v>
      </c>
      <c r="F35" s="128">
        <v>0.625</v>
      </c>
      <c r="G35" s="214" t="s">
        <v>19</v>
      </c>
    </row>
    <row r="36" spans="1:7" ht="15" customHeight="1" x14ac:dyDescent="0.25">
      <c r="A36" s="261"/>
      <c r="B36" s="266"/>
      <c r="C36" s="49" t="s">
        <v>78</v>
      </c>
      <c r="D36" s="126" t="s">
        <v>23</v>
      </c>
      <c r="E36" s="219" t="s">
        <v>55</v>
      </c>
      <c r="F36" s="12">
        <v>0.375</v>
      </c>
      <c r="G36" s="107" t="s">
        <v>59</v>
      </c>
    </row>
    <row r="37" spans="1:7" ht="15" customHeight="1" x14ac:dyDescent="0.25">
      <c r="A37" s="217">
        <v>5</v>
      </c>
      <c r="B37" s="267" t="s">
        <v>79</v>
      </c>
      <c r="C37" s="227" t="s">
        <v>271</v>
      </c>
      <c r="D37" s="47" t="s">
        <v>17</v>
      </c>
      <c r="E37" s="224" t="s">
        <v>31</v>
      </c>
      <c r="F37" s="58">
        <v>0.45833333333333331</v>
      </c>
      <c r="G37" s="47" t="s">
        <v>14</v>
      </c>
    </row>
    <row r="38" spans="1:7" ht="15" customHeight="1" x14ac:dyDescent="0.25">
      <c r="A38" s="217">
        <v>6</v>
      </c>
      <c r="B38" s="267"/>
      <c r="C38" s="59" t="s">
        <v>80</v>
      </c>
      <c r="D38" s="47" t="s">
        <v>23</v>
      </c>
      <c r="E38" s="224" t="s">
        <v>31</v>
      </c>
      <c r="F38" s="29">
        <v>0.375</v>
      </c>
      <c r="G38" s="47" t="s">
        <v>25</v>
      </c>
    </row>
    <row r="39" spans="1:7" ht="30" customHeight="1" x14ac:dyDescent="0.25">
      <c r="A39" s="261">
        <v>7</v>
      </c>
      <c r="B39" s="219" t="s">
        <v>81</v>
      </c>
      <c r="C39" s="21" t="s">
        <v>82</v>
      </c>
      <c r="D39" s="214" t="s">
        <v>17</v>
      </c>
      <c r="E39" s="219" t="s">
        <v>62</v>
      </c>
      <c r="F39" s="128">
        <v>0.5</v>
      </c>
      <c r="G39" s="214" t="s">
        <v>14</v>
      </c>
    </row>
    <row r="40" spans="1:7" ht="15" customHeight="1" x14ac:dyDescent="0.25">
      <c r="A40" s="261"/>
      <c r="B40" s="265" t="s">
        <v>83</v>
      </c>
      <c r="C40" s="268" t="s">
        <v>61</v>
      </c>
      <c r="D40" s="30" t="s">
        <v>17</v>
      </c>
      <c r="E40" s="60" t="s">
        <v>65</v>
      </c>
      <c r="F40" s="29">
        <v>0.58333333333333337</v>
      </c>
      <c r="G40" s="30" t="s">
        <v>14</v>
      </c>
    </row>
    <row r="41" spans="1:7" ht="15" customHeight="1" x14ac:dyDescent="0.25">
      <c r="A41" s="217">
        <v>8</v>
      </c>
      <c r="B41" s="265"/>
      <c r="C41" s="268"/>
      <c r="D41" s="47" t="s">
        <v>23</v>
      </c>
      <c r="E41" s="60" t="s">
        <v>65</v>
      </c>
      <c r="F41" s="29">
        <v>0.375</v>
      </c>
      <c r="G41" s="47" t="s">
        <v>25</v>
      </c>
    </row>
    <row r="42" spans="1:7" ht="30" customHeight="1" x14ac:dyDescent="0.25">
      <c r="A42" s="217">
        <v>9</v>
      </c>
      <c r="B42" s="219" t="s">
        <v>84</v>
      </c>
      <c r="C42" s="39" t="s">
        <v>85</v>
      </c>
      <c r="D42" s="214" t="s">
        <v>17</v>
      </c>
      <c r="E42" s="219" t="s">
        <v>68</v>
      </c>
      <c r="F42" s="128">
        <v>0.66666666666666663</v>
      </c>
      <c r="G42" s="214" t="s">
        <v>19</v>
      </c>
    </row>
    <row r="43" spans="1:7" ht="30" customHeight="1" x14ac:dyDescent="0.25">
      <c r="A43" s="217">
        <v>10</v>
      </c>
      <c r="B43" s="226" t="s">
        <v>86</v>
      </c>
      <c r="C43" s="227" t="s">
        <v>16</v>
      </c>
      <c r="D43" s="30" t="s">
        <v>17</v>
      </c>
      <c r="E43" s="61" t="s">
        <v>87</v>
      </c>
      <c r="F43" s="29">
        <v>0.625</v>
      </c>
      <c r="G43" s="30" t="s">
        <v>88</v>
      </c>
    </row>
    <row r="44" spans="1:7" ht="30" customHeight="1" x14ac:dyDescent="0.25">
      <c r="A44" s="261">
        <v>11</v>
      </c>
      <c r="B44" s="213" t="s">
        <v>89</v>
      </c>
      <c r="C44" s="39" t="s">
        <v>90</v>
      </c>
      <c r="D44" s="214" t="s">
        <v>17</v>
      </c>
      <c r="E44" s="219" t="s">
        <v>65</v>
      </c>
      <c r="F44" s="128">
        <v>0.45833333333333331</v>
      </c>
      <c r="G44" s="214" t="s">
        <v>38</v>
      </c>
    </row>
    <row r="45" spans="1:7" ht="30" customHeight="1" x14ac:dyDescent="0.25">
      <c r="A45" s="261"/>
      <c r="B45" s="224" t="s">
        <v>91</v>
      </c>
      <c r="C45" s="227" t="s">
        <v>92</v>
      </c>
      <c r="D45" s="30" t="s">
        <v>17</v>
      </c>
      <c r="E45" s="224" t="s">
        <v>93</v>
      </c>
      <c r="F45" s="29">
        <v>0.625</v>
      </c>
      <c r="G45" s="30" t="s">
        <v>19</v>
      </c>
    </row>
    <row r="46" spans="1:7" s="1" customFormat="1" ht="15" customHeight="1" x14ac:dyDescent="0.25">
      <c r="A46" s="217">
        <v>12</v>
      </c>
      <c r="B46" s="256" t="s">
        <v>94</v>
      </c>
      <c r="C46" s="276" t="s">
        <v>90</v>
      </c>
      <c r="D46" s="293" t="s">
        <v>17</v>
      </c>
      <c r="E46" s="18" t="s">
        <v>272</v>
      </c>
      <c r="F46" s="128">
        <v>0.58333333333333337</v>
      </c>
      <c r="G46" s="214" t="s">
        <v>38</v>
      </c>
    </row>
    <row r="47" spans="1:7" ht="15" customHeight="1" x14ac:dyDescent="0.25">
      <c r="A47" s="217">
        <v>13</v>
      </c>
      <c r="B47" s="256"/>
      <c r="C47" s="277"/>
      <c r="D47" s="293"/>
      <c r="E47" s="18" t="s">
        <v>272</v>
      </c>
      <c r="F47" s="128">
        <v>0.375</v>
      </c>
      <c r="G47" s="126" t="s">
        <v>25</v>
      </c>
    </row>
    <row r="48" spans="1:7" ht="15" customHeight="1" x14ac:dyDescent="0.25">
      <c r="A48" s="261">
        <v>14</v>
      </c>
      <c r="B48" s="292" t="s">
        <v>95</v>
      </c>
      <c r="C48" s="226" t="s">
        <v>40</v>
      </c>
      <c r="D48" s="30" t="s">
        <v>17</v>
      </c>
      <c r="E48" s="60" t="s">
        <v>42</v>
      </c>
      <c r="F48" s="29">
        <v>0.66666666666666663</v>
      </c>
      <c r="G48" s="30" t="s">
        <v>38</v>
      </c>
    </row>
    <row r="49" spans="1:7" ht="15" customHeight="1" x14ac:dyDescent="0.25">
      <c r="A49" s="261"/>
      <c r="B49" s="292"/>
      <c r="C49" s="62" t="s">
        <v>44</v>
      </c>
      <c r="D49" s="31" t="s">
        <v>23</v>
      </c>
      <c r="E49" s="60" t="s">
        <v>42</v>
      </c>
      <c r="F49" s="29">
        <v>0.58333333333333337</v>
      </c>
      <c r="G49" s="47" t="s">
        <v>25</v>
      </c>
    </row>
    <row r="50" spans="1:7" s="1" customFormat="1" ht="30" customHeight="1" x14ac:dyDescent="0.25">
      <c r="A50" s="217">
        <v>15</v>
      </c>
      <c r="B50" s="221" t="s">
        <v>96</v>
      </c>
      <c r="C50" s="39" t="s">
        <v>97</v>
      </c>
      <c r="D50" s="214" t="s">
        <v>23</v>
      </c>
      <c r="E50" s="219" t="s">
        <v>98</v>
      </c>
      <c r="F50" s="128">
        <v>0.625</v>
      </c>
      <c r="G50" s="214" t="s">
        <v>25</v>
      </c>
    </row>
    <row r="51" spans="1:7" ht="30" customHeight="1" x14ac:dyDescent="0.25">
      <c r="A51" s="217">
        <v>16</v>
      </c>
      <c r="B51" s="42" t="s">
        <v>99</v>
      </c>
      <c r="C51" s="226" t="s">
        <v>67</v>
      </c>
      <c r="D51" s="43" t="s">
        <v>17</v>
      </c>
      <c r="E51" s="44" t="s">
        <v>31</v>
      </c>
      <c r="F51" s="45">
        <v>0.54166666666666663</v>
      </c>
      <c r="G51" s="43" t="s">
        <v>19</v>
      </c>
    </row>
    <row r="52" spans="1:7" ht="30" customHeight="1" x14ac:dyDescent="0.25">
      <c r="A52" s="261">
        <v>17</v>
      </c>
      <c r="B52" s="63" t="s">
        <v>100</v>
      </c>
      <c r="C52" s="39" t="s">
        <v>101</v>
      </c>
      <c r="D52" s="28" t="s">
        <v>17</v>
      </c>
      <c r="E52" s="219" t="s">
        <v>272</v>
      </c>
      <c r="F52" s="128">
        <v>0.5</v>
      </c>
      <c r="G52" s="28" t="s">
        <v>14</v>
      </c>
    </row>
    <row r="53" spans="1:7" ht="30" customHeight="1" x14ac:dyDescent="0.25">
      <c r="A53" s="261"/>
      <c r="B53" s="226" t="s">
        <v>102</v>
      </c>
      <c r="C53" s="227" t="s">
        <v>76</v>
      </c>
      <c r="D53" s="30" t="s">
        <v>17</v>
      </c>
      <c r="E53" s="224" t="s">
        <v>103</v>
      </c>
      <c r="F53" s="29">
        <v>0.41666666666666669</v>
      </c>
      <c r="G53" s="30" t="s">
        <v>14</v>
      </c>
    </row>
    <row r="54" spans="1:7" ht="12.75" customHeight="1" x14ac:dyDescent="0.25">
      <c r="A54" s="261">
        <v>18</v>
      </c>
      <c r="B54" s="266" t="s">
        <v>104</v>
      </c>
      <c r="C54" s="39" t="s">
        <v>40</v>
      </c>
      <c r="D54" s="214" t="s">
        <v>41</v>
      </c>
      <c r="E54" s="18" t="s">
        <v>49</v>
      </c>
      <c r="F54" s="128">
        <v>0.41666666666666669</v>
      </c>
      <c r="G54" s="126" t="s">
        <v>38</v>
      </c>
    </row>
    <row r="55" spans="1:7" ht="12.75" customHeight="1" x14ac:dyDescent="0.25">
      <c r="A55" s="261"/>
      <c r="B55" s="266"/>
      <c r="C55" s="39"/>
      <c r="D55" s="214" t="s">
        <v>43</v>
      </c>
      <c r="E55" s="18" t="s">
        <v>42</v>
      </c>
      <c r="F55" s="128">
        <v>0.58333333333333337</v>
      </c>
      <c r="G55" s="126" t="s">
        <v>25</v>
      </c>
    </row>
    <row r="56" spans="1:7" ht="12.75" customHeight="1" x14ac:dyDescent="0.25">
      <c r="A56" s="261"/>
      <c r="B56" s="266"/>
      <c r="C56" s="49" t="s">
        <v>44</v>
      </c>
      <c r="D56" s="126" t="s">
        <v>45</v>
      </c>
      <c r="E56" s="219" t="s">
        <v>42</v>
      </c>
      <c r="F56" s="128">
        <v>0.375</v>
      </c>
      <c r="G56" s="126" t="s">
        <v>105</v>
      </c>
    </row>
    <row r="57" spans="1:7" s="3" customFormat="1" ht="27.75" customHeight="1" x14ac:dyDescent="0.25">
      <c r="A57" s="294" t="s">
        <v>106</v>
      </c>
      <c r="B57" s="294"/>
      <c r="C57" s="294"/>
      <c r="D57" s="294"/>
      <c r="E57" s="294"/>
      <c r="F57" s="294"/>
      <c r="G57" s="295"/>
    </row>
    <row r="58" spans="1:7" s="3" customFormat="1" ht="27.75" customHeight="1" x14ac:dyDescent="0.25">
      <c r="A58" s="251" t="s">
        <v>70</v>
      </c>
      <c r="B58" s="251"/>
      <c r="C58" s="251"/>
      <c r="D58" s="251"/>
      <c r="E58" s="251"/>
      <c r="F58" s="251"/>
      <c r="G58" s="252"/>
    </row>
    <row r="59" spans="1:7" s="3" customFormat="1" ht="27.75" customHeight="1" x14ac:dyDescent="0.25">
      <c r="A59" s="137"/>
      <c r="B59" s="138"/>
      <c r="C59" s="138"/>
      <c r="D59" s="138"/>
      <c r="E59" s="138"/>
      <c r="F59" s="138"/>
      <c r="G59" s="41"/>
    </row>
    <row r="60" spans="1:7" ht="45" customHeight="1" x14ac:dyDescent="0.25">
      <c r="A60" s="245" t="s">
        <v>278</v>
      </c>
      <c r="B60" s="245"/>
      <c r="C60" s="245"/>
      <c r="D60" s="245"/>
      <c r="E60" s="245"/>
      <c r="F60" s="245"/>
      <c r="G60" s="245"/>
    </row>
    <row r="61" spans="1:7" ht="35.1" customHeight="1" x14ac:dyDescent="0.25">
      <c r="A61" s="11" t="s">
        <v>3</v>
      </c>
      <c r="B61" s="211" t="s">
        <v>4</v>
      </c>
      <c r="C61" s="211" t="s">
        <v>5</v>
      </c>
      <c r="D61" s="71" t="s">
        <v>6</v>
      </c>
      <c r="E61" s="211" t="s">
        <v>7</v>
      </c>
      <c r="F61" s="72" t="s">
        <v>8</v>
      </c>
      <c r="G61" s="211" t="s">
        <v>9</v>
      </c>
    </row>
    <row r="62" spans="1:7" ht="15" customHeight="1" x14ac:dyDescent="0.25">
      <c r="A62" s="273">
        <v>1</v>
      </c>
      <c r="B62" s="266" t="s">
        <v>107</v>
      </c>
      <c r="C62" s="39" t="s">
        <v>108</v>
      </c>
      <c r="D62" s="214" t="s">
        <v>23</v>
      </c>
      <c r="E62" s="89" t="s">
        <v>109</v>
      </c>
      <c r="F62" s="128">
        <v>0.58333333333333337</v>
      </c>
      <c r="G62" s="7" t="s">
        <v>38</v>
      </c>
    </row>
    <row r="63" spans="1:7" ht="15" customHeight="1" x14ac:dyDescent="0.25">
      <c r="A63" s="273"/>
      <c r="B63" s="266"/>
      <c r="C63" s="39" t="s">
        <v>44</v>
      </c>
      <c r="D63" s="214" t="s">
        <v>17</v>
      </c>
      <c r="E63" s="89" t="s">
        <v>109</v>
      </c>
      <c r="F63" s="128">
        <v>0.5</v>
      </c>
      <c r="G63" s="7" t="s">
        <v>110</v>
      </c>
    </row>
    <row r="64" spans="1:7" ht="30" customHeight="1" x14ac:dyDescent="0.25">
      <c r="A64" s="211">
        <v>2</v>
      </c>
      <c r="B64" s="220" t="s">
        <v>111</v>
      </c>
      <c r="C64" s="218" t="s">
        <v>11</v>
      </c>
      <c r="D64" s="9" t="s">
        <v>17</v>
      </c>
      <c r="E64" s="220" t="s">
        <v>68</v>
      </c>
      <c r="F64" s="10">
        <v>0.41666666666666669</v>
      </c>
      <c r="G64" s="9" t="s">
        <v>14</v>
      </c>
    </row>
    <row r="65" spans="1:7" ht="15" customHeight="1" x14ac:dyDescent="0.25">
      <c r="A65" s="273">
        <v>3</v>
      </c>
      <c r="B65" s="256" t="s">
        <v>112</v>
      </c>
      <c r="C65" s="39" t="s">
        <v>48</v>
      </c>
      <c r="D65" s="214" t="s">
        <v>17</v>
      </c>
      <c r="E65" s="89" t="s">
        <v>37</v>
      </c>
      <c r="F65" s="128">
        <v>0.54166666666666663</v>
      </c>
      <c r="G65" s="7" t="s">
        <v>14</v>
      </c>
    </row>
    <row r="66" spans="1:7" ht="15" customHeight="1" x14ac:dyDescent="0.25">
      <c r="A66" s="273"/>
      <c r="B66" s="256"/>
      <c r="C66" s="49" t="s">
        <v>113</v>
      </c>
      <c r="D66" s="126" t="s">
        <v>23</v>
      </c>
      <c r="E66" s="89" t="s">
        <v>37</v>
      </c>
      <c r="F66" s="12">
        <v>0.33333333333333331</v>
      </c>
      <c r="G66" s="50" t="s">
        <v>114</v>
      </c>
    </row>
    <row r="67" spans="1:7" ht="30" customHeight="1" x14ac:dyDescent="0.25">
      <c r="A67" s="211">
        <v>4</v>
      </c>
      <c r="B67" s="20" t="s">
        <v>115</v>
      </c>
      <c r="C67" s="216" t="s">
        <v>76</v>
      </c>
      <c r="D67" s="35" t="s">
        <v>17</v>
      </c>
      <c r="E67" s="204" t="s">
        <v>103</v>
      </c>
      <c r="F67" s="51">
        <v>0.41666666666666669</v>
      </c>
      <c r="G67" s="52" t="s">
        <v>116</v>
      </c>
    </row>
    <row r="68" spans="1:7" ht="30" customHeight="1" x14ac:dyDescent="0.25">
      <c r="A68" s="211">
        <v>5</v>
      </c>
      <c r="B68" s="33" t="s">
        <v>117</v>
      </c>
      <c r="C68" s="39" t="s">
        <v>21</v>
      </c>
      <c r="D68" s="214" t="s">
        <v>17</v>
      </c>
      <c r="E68" s="213" t="s">
        <v>93</v>
      </c>
      <c r="F68" s="128">
        <v>0.45833333333333331</v>
      </c>
      <c r="G68" s="7" t="s">
        <v>14</v>
      </c>
    </row>
    <row r="69" spans="1:7" ht="15" customHeight="1" x14ac:dyDescent="0.25">
      <c r="A69" s="273">
        <v>6</v>
      </c>
      <c r="B69" s="279" t="s">
        <v>118</v>
      </c>
      <c r="C69" s="275" t="s">
        <v>119</v>
      </c>
      <c r="D69" s="9" t="s">
        <v>17</v>
      </c>
      <c r="E69" s="204" t="s">
        <v>42</v>
      </c>
      <c r="F69" s="10">
        <v>0.58333333333333337</v>
      </c>
      <c r="G69" s="6" t="s">
        <v>19</v>
      </c>
    </row>
    <row r="70" spans="1:7" ht="15" customHeight="1" x14ac:dyDescent="0.25">
      <c r="A70" s="273"/>
      <c r="B70" s="279"/>
      <c r="C70" s="275"/>
      <c r="D70" s="35" t="s">
        <v>23</v>
      </c>
      <c r="E70" s="204" t="s">
        <v>42</v>
      </c>
      <c r="F70" s="51">
        <v>0.41666666666666669</v>
      </c>
      <c r="G70" s="116" t="s">
        <v>59</v>
      </c>
    </row>
    <row r="71" spans="1:7" ht="30" customHeight="1" x14ac:dyDescent="0.25">
      <c r="A71" s="211">
        <v>7</v>
      </c>
      <c r="B71" s="13" t="s">
        <v>120</v>
      </c>
      <c r="C71" s="49" t="s">
        <v>113</v>
      </c>
      <c r="D71" s="121" t="s">
        <v>17</v>
      </c>
      <c r="E71" s="205" t="s">
        <v>272</v>
      </c>
      <c r="F71" s="34">
        <v>0.45833333333333331</v>
      </c>
      <c r="G71" s="5" t="s">
        <v>14</v>
      </c>
    </row>
    <row r="72" spans="1:7" ht="30" customHeight="1" x14ac:dyDescent="0.25">
      <c r="A72" s="211">
        <v>8</v>
      </c>
      <c r="B72" s="220" t="s">
        <v>121</v>
      </c>
      <c r="C72" s="218" t="s">
        <v>122</v>
      </c>
      <c r="D72" s="9" t="s">
        <v>17</v>
      </c>
      <c r="E72" s="220" t="s">
        <v>18</v>
      </c>
      <c r="F72" s="10">
        <v>0.45833333333333331</v>
      </c>
      <c r="G72" s="6" t="s">
        <v>14</v>
      </c>
    </row>
    <row r="73" spans="1:7" ht="30" customHeight="1" x14ac:dyDescent="0.25">
      <c r="A73" s="212">
        <v>9</v>
      </c>
      <c r="B73" s="213" t="s">
        <v>123</v>
      </c>
      <c r="C73" s="39" t="s">
        <v>124</v>
      </c>
      <c r="D73" s="214" t="s">
        <v>17</v>
      </c>
      <c r="E73" s="213" t="s">
        <v>31</v>
      </c>
      <c r="F73" s="128">
        <v>0.54166666666666663</v>
      </c>
      <c r="G73" s="7" t="s">
        <v>19</v>
      </c>
    </row>
    <row r="74" spans="1:7" ht="30" customHeight="1" x14ac:dyDescent="0.25">
      <c r="A74" s="212">
        <v>10</v>
      </c>
      <c r="B74" s="220" t="s">
        <v>125</v>
      </c>
      <c r="C74" s="218" t="s">
        <v>80</v>
      </c>
      <c r="D74" s="9" t="s">
        <v>17</v>
      </c>
      <c r="E74" s="220" t="s">
        <v>18</v>
      </c>
      <c r="F74" s="10">
        <v>0.45833333333333331</v>
      </c>
      <c r="G74" s="6" t="s">
        <v>14</v>
      </c>
    </row>
    <row r="75" spans="1:7" ht="30" customHeight="1" x14ac:dyDescent="0.25">
      <c r="A75" s="212">
        <v>11</v>
      </c>
      <c r="B75" s="213" t="s">
        <v>126</v>
      </c>
      <c r="C75" s="39" t="s">
        <v>127</v>
      </c>
      <c r="D75" s="214" t="s">
        <v>17</v>
      </c>
      <c r="E75" s="89" t="s">
        <v>65</v>
      </c>
      <c r="F75" s="128">
        <v>0.58333333333333337</v>
      </c>
      <c r="G75" s="7" t="s">
        <v>14</v>
      </c>
    </row>
    <row r="76" spans="1:7" ht="30" customHeight="1" x14ac:dyDescent="0.25">
      <c r="A76" s="212">
        <v>12</v>
      </c>
      <c r="B76" s="220" t="s">
        <v>128</v>
      </c>
      <c r="C76" s="218" t="s">
        <v>129</v>
      </c>
      <c r="D76" s="9" t="s">
        <v>17</v>
      </c>
      <c r="E76" s="220" t="s">
        <v>49</v>
      </c>
      <c r="F76" s="10">
        <v>0.54166666666666663</v>
      </c>
      <c r="G76" s="6" t="s">
        <v>19</v>
      </c>
    </row>
    <row r="77" spans="1:7" ht="30" customHeight="1" x14ac:dyDescent="0.25">
      <c r="A77" s="212">
        <v>13</v>
      </c>
      <c r="B77" s="219" t="s">
        <v>130</v>
      </c>
      <c r="C77" s="21" t="s">
        <v>76</v>
      </c>
      <c r="D77" s="214" t="s">
        <v>17</v>
      </c>
      <c r="E77" s="213" t="s">
        <v>52</v>
      </c>
      <c r="F77" s="128">
        <v>0.375</v>
      </c>
      <c r="G77" s="7" t="s">
        <v>38</v>
      </c>
    </row>
    <row r="78" spans="1:7" ht="15" customHeight="1" x14ac:dyDescent="0.25">
      <c r="A78" s="286">
        <v>14</v>
      </c>
      <c r="B78" s="278" t="s">
        <v>131</v>
      </c>
      <c r="C78" s="274" t="s">
        <v>132</v>
      </c>
      <c r="D78" s="35" t="s">
        <v>17</v>
      </c>
      <c r="E78" s="220" t="s">
        <v>55</v>
      </c>
      <c r="F78" s="10">
        <v>0.625</v>
      </c>
      <c r="G78" s="6" t="s">
        <v>19</v>
      </c>
    </row>
    <row r="79" spans="1:7" ht="15" customHeight="1" x14ac:dyDescent="0.25">
      <c r="A79" s="286"/>
      <c r="B79" s="278"/>
      <c r="C79" s="274"/>
      <c r="D79" s="35" t="s">
        <v>23</v>
      </c>
      <c r="E79" s="220" t="s">
        <v>55</v>
      </c>
      <c r="F79" s="51">
        <v>0.375</v>
      </c>
      <c r="G79" s="53" t="s">
        <v>59</v>
      </c>
    </row>
    <row r="80" spans="1:7" ht="30" customHeight="1" x14ac:dyDescent="0.25">
      <c r="A80" s="212">
        <v>15</v>
      </c>
      <c r="B80" s="219" t="s">
        <v>133</v>
      </c>
      <c r="C80" s="39" t="s">
        <v>134</v>
      </c>
      <c r="D80" s="214" t="s">
        <v>17</v>
      </c>
      <c r="E80" s="221" t="s">
        <v>18</v>
      </c>
      <c r="F80" s="128">
        <v>0.41666666666666669</v>
      </c>
      <c r="G80" s="7" t="s">
        <v>56</v>
      </c>
    </row>
    <row r="81" spans="1:7" ht="15" hidden="1" customHeight="1" x14ac:dyDescent="0.25">
      <c r="A81" s="211">
        <v>18</v>
      </c>
      <c r="B81" s="14"/>
      <c r="C81" s="15"/>
      <c r="D81" s="36"/>
      <c r="E81" s="206"/>
      <c r="F81" s="8"/>
      <c r="G81" s="16"/>
    </row>
    <row r="82" spans="1:7" ht="27.75" customHeight="1" x14ac:dyDescent="0.25">
      <c r="A82" s="211">
        <v>16</v>
      </c>
      <c r="B82" s="87" t="s">
        <v>135</v>
      </c>
      <c r="C82" s="32" t="s">
        <v>136</v>
      </c>
      <c r="D82" s="9" t="s">
        <v>17</v>
      </c>
      <c r="E82" s="204" t="s">
        <v>137</v>
      </c>
      <c r="F82" s="10">
        <v>0.375</v>
      </c>
      <c r="G82" s="6" t="s">
        <v>14</v>
      </c>
    </row>
    <row r="83" spans="1:7" ht="15" customHeight="1" x14ac:dyDescent="0.25">
      <c r="A83" s="286">
        <v>17</v>
      </c>
      <c r="B83" s="256" t="s">
        <v>138</v>
      </c>
      <c r="C83" s="39" t="s">
        <v>139</v>
      </c>
      <c r="D83" s="214" t="s">
        <v>17</v>
      </c>
      <c r="E83" s="213" t="s">
        <v>31</v>
      </c>
      <c r="F83" s="128">
        <v>0.58333333333333337</v>
      </c>
      <c r="G83" s="7" t="s">
        <v>14</v>
      </c>
    </row>
    <row r="84" spans="1:7" ht="15" customHeight="1" x14ac:dyDescent="0.25">
      <c r="A84" s="286"/>
      <c r="B84" s="256"/>
      <c r="C84" s="49" t="s">
        <v>140</v>
      </c>
      <c r="D84" s="126" t="s">
        <v>23</v>
      </c>
      <c r="E84" s="213" t="s">
        <v>31</v>
      </c>
      <c r="F84" s="12">
        <v>0.375</v>
      </c>
      <c r="G84" s="54" t="s">
        <v>114</v>
      </c>
    </row>
    <row r="85" spans="1:7" ht="30" customHeight="1" x14ac:dyDescent="0.25">
      <c r="A85" s="212">
        <v>18</v>
      </c>
      <c r="B85" s="220" t="s">
        <v>141</v>
      </c>
      <c r="C85" s="218" t="s">
        <v>136</v>
      </c>
      <c r="D85" s="9" t="s">
        <v>17</v>
      </c>
      <c r="E85" s="204" t="s">
        <v>137</v>
      </c>
      <c r="F85" s="10">
        <v>0.375</v>
      </c>
      <c r="G85" s="6" t="s">
        <v>14</v>
      </c>
    </row>
    <row r="86" spans="1:7" ht="30" customHeight="1" x14ac:dyDescent="0.25">
      <c r="A86" s="211">
        <v>19</v>
      </c>
      <c r="B86" s="213" t="s">
        <v>142</v>
      </c>
      <c r="C86" s="39" t="s">
        <v>16</v>
      </c>
      <c r="D86" s="126" t="s">
        <v>17</v>
      </c>
      <c r="E86" s="221" t="s">
        <v>24</v>
      </c>
      <c r="F86" s="128">
        <v>0.5</v>
      </c>
      <c r="G86" s="7" t="s">
        <v>38</v>
      </c>
    </row>
    <row r="87" spans="1:7" ht="31.5" customHeight="1" x14ac:dyDescent="0.25">
      <c r="A87" s="284" t="s">
        <v>106</v>
      </c>
      <c r="B87" s="284"/>
      <c r="C87" s="284"/>
      <c r="D87" s="284"/>
      <c r="E87" s="284"/>
      <c r="F87" s="284"/>
      <c r="G87" s="285"/>
    </row>
    <row r="88" spans="1:7" ht="30" customHeight="1" x14ac:dyDescent="0.25">
      <c r="A88" s="253" t="s">
        <v>70</v>
      </c>
      <c r="B88" s="254"/>
      <c r="C88" s="254"/>
      <c r="D88" s="254"/>
      <c r="E88" s="254"/>
      <c r="F88" s="254"/>
      <c r="G88" s="255"/>
    </row>
    <row r="89" spans="1:7" ht="24" customHeight="1" x14ac:dyDescent="0.25">
      <c r="A89" s="41"/>
      <c r="B89" s="41"/>
      <c r="C89" s="41"/>
      <c r="D89" s="41"/>
      <c r="E89" s="41"/>
      <c r="F89" s="41"/>
      <c r="G89" s="41"/>
    </row>
    <row r="90" spans="1:7" ht="45" customHeight="1" x14ac:dyDescent="0.25">
      <c r="A90" s="287" t="s">
        <v>279</v>
      </c>
      <c r="B90" s="287"/>
      <c r="C90" s="287"/>
      <c r="D90" s="287"/>
      <c r="E90" s="287"/>
      <c r="F90" s="287"/>
      <c r="G90" s="287"/>
    </row>
    <row r="91" spans="1:7" ht="35.1" customHeight="1" x14ac:dyDescent="0.25">
      <c r="A91" s="76" t="s">
        <v>3</v>
      </c>
      <c r="B91" s="77" t="s">
        <v>4</v>
      </c>
      <c r="C91" s="77" t="s">
        <v>5</v>
      </c>
      <c r="D91" s="79" t="s">
        <v>6</v>
      </c>
      <c r="E91" s="77" t="s">
        <v>7</v>
      </c>
      <c r="F91" s="80" t="s">
        <v>8</v>
      </c>
      <c r="G91" s="77" t="s">
        <v>9</v>
      </c>
    </row>
    <row r="92" spans="1:7" ht="30" customHeight="1" x14ac:dyDescent="0.25">
      <c r="A92" s="228">
        <v>1</v>
      </c>
      <c r="B92" s="73" t="s">
        <v>143</v>
      </c>
      <c r="C92" s="213" t="s">
        <v>144</v>
      </c>
      <c r="D92" s="214" t="s">
        <v>17</v>
      </c>
      <c r="E92" s="213" t="s">
        <v>49</v>
      </c>
      <c r="F92" s="128">
        <v>0.41666666666666669</v>
      </c>
      <c r="G92" s="214" t="s">
        <v>14</v>
      </c>
    </row>
    <row r="93" spans="1:7" ht="30" customHeight="1" x14ac:dyDescent="0.25">
      <c r="A93" s="228">
        <v>2</v>
      </c>
      <c r="B93" s="223" t="s">
        <v>145</v>
      </c>
      <c r="C93" s="223" t="s">
        <v>80</v>
      </c>
      <c r="D93" s="75" t="s">
        <v>17</v>
      </c>
      <c r="E93" s="223" t="s">
        <v>280</v>
      </c>
      <c r="F93" s="70">
        <v>0.58333333333333337</v>
      </c>
      <c r="G93" s="75" t="s">
        <v>14</v>
      </c>
    </row>
    <row r="94" spans="1:7" ht="30" customHeight="1" x14ac:dyDescent="0.25">
      <c r="A94" s="228">
        <v>3</v>
      </c>
      <c r="B94" s="213" t="s">
        <v>146</v>
      </c>
      <c r="C94" s="213" t="s">
        <v>144</v>
      </c>
      <c r="D94" s="214" t="s">
        <v>17</v>
      </c>
      <c r="E94" s="213" t="s">
        <v>52</v>
      </c>
      <c r="F94" s="128">
        <v>0.45833333333333331</v>
      </c>
      <c r="G94" s="214" t="s">
        <v>19</v>
      </c>
    </row>
    <row r="95" spans="1:7" ht="30" customHeight="1" x14ac:dyDescent="0.25">
      <c r="A95" s="228">
        <v>4</v>
      </c>
      <c r="B95" s="83" t="s">
        <v>147</v>
      </c>
      <c r="C95" s="210" t="s">
        <v>21</v>
      </c>
      <c r="D95" s="22" t="s">
        <v>17</v>
      </c>
      <c r="E95" s="210" t="s">
        <v>109</v>
      </c>
      <c r="F95" s="26">
        <v>0.375</v>
      </c>
      <c r="G95" s="22" t="str">
        <f>'Master-2 QERSHOR 2021'!G8</f>
        <v>Amfiteater</v>
      </c>
    </row>
    <row r="96" spans="1:7" ht="30" customHeight="1" x14ac:dyDescent="0.25">
      <c r="A96" s="228">
        <v>5</v>
      </c>
      <c r="B96" s="73" t="s">
        <v>148</v>
      </c>
      <c r="C96" s="133" t="s">
        <v>28</v>
      </c>
      <c r="D96" s="121" t="s">
        <v>17</v>
      </c>
      <c r="E96" s="133" t="s">
        <v>272</v>
      </c>
      <c r="F96" s="120">
        <v>0.54166666666666663</v>
      </c>
      <c r="G96" s="121" t="s">
        <v>38</v>
      </c>
    </row>
    <row r="97" spans="1:7" ht="15" customHeight="1" x14ac:dyDescent="0.25">
      <c r="A97" s="247">
        <v>6</v>
      </c>
      <c r="B97" s="238" t="s">
        <v>149</v>
      </c>
      <c r="C97" s="238" t="s">
        <v>150</v>
      </c>
      <c r="D97" s="25" t="s">
        <v>17</v>
      </c>
      <c r="E97" s="207" t="s">
        <v>42</v>
      </c>
      <c r="F97" s="84">
        <v>0.58333333333333337</v>
      </c>
      <c r="G97" s="85" t="s">
        <v>151</v>
      </c>
    </row>
    <row r="98" spans="1:7" ht="15" customHeight="1" x14ac:dyDescent="0.25">
      <c r="A98" s="248"/>
      <c r="B98" s="238"/>
      <c r="C98" s="238"/>
      <c r="D98" s="25" t="s">
        <v>23</v>
      </c>
      <c r="E98" s="208" t="s">
        <v>42</v>
      </c>
      <c r="F98" s="24">
        <v>0.41666666666666669</v>
      </c>
      <c r="G98" s="25" t="s">
        <v>152</v>
      </c>
    </row>
    <row r="99" spans="1:7" ht="30" customHeight="1" x14ac:dyDescent="0.25">
      <c r="A99" s="228">
        <v>7</v>
      </c>
      <c r="B99" s="213" t="s">
        <v>153</v>
      </c>
      <c r="C99" s="213" t="s">
        <v>154</v>
      </c>
      <c r="D99" s="126" t="s">
        <v>155</v>
      </c>
      <c r="E99" s="89" t="s">
        <v>137</v>
      </c>
      <c r="F99" s="128">
        <v>0.375</v>
      </c>
      <c r="G99" s="214" t="s">
        <v>14</v>
      </c>
    </row>
    <row r="100" spans="1:7" ht="15" customHeight="1" x14ac:dyDescent="0.25">
      <c r="A100" s="237">
        <v>8</v>
      </c>
      <c r="B100" s="238" t="s">
        <v>156</v>
      </c>
      <c r="C100" s="210" t="s">
        <v>139</v>
      </c>
      <c r="D100" s="22" t="s">
        <v>17</v>
      </c>
      <c r="E100" s="210" t="s">
        <v>62</v>
      </c>
      <c r="F100" s="26">
        <v>0.58333333333333337</v>
      </c>
      <c r="G100" s="22" t="s">
        <v>14</v>
      </c>
    </row>
    <row r="101" spans="1:7" ht="15" customHeight="1" x14ac:dyDescent="0.25">
      <c r="A101" s="237"/>
      <c r="B101" s="238"/>
      <c r="C101" s="222" t="s">
        <v>140</v>
      </c>
      <c r="D101" s="25" t="s">
        <v>23</v>
      </c>
      <c r="E101" s="210" t="s">
        <v>62</v>
      </c>
      <c r="F101" s="24">
        <v>0.375</v>
      </c>
      <c r="G101" s="25" t="s">
        <v>114</v>
      </c>
    </row>
    <row r="102" spans="1:7" ht="30" customHeight="1" x14ac:dyDescent="0.25">
      <c r="A102" s="228">
        <v>9</v>
      </c>
      <c r="B102" s="160" t="s">
        <v>157</v>
      </c>
      <c r="C102" s="37" t="s">
        <v>80</v>
      </c>
      <c r="D102" s="126" t="s">
        <v>17</v>
      </c>
      <c r="E102" s="89" t="s">
        <v>13</v>
      </c>
      <c r="F102" s="12">
        <v>0.41666666666666669</v>
      </c>
      <c r="G102" s="126" t="s">
        <v>151</v>
      </c>
    </row>
    <row r="103" spans="1:7" ht="30" customHeight="1" x14ac:dyDescent="0.25">
      <c r="A103" s="228">
        <v>10</v>
      </c>
      <c r="B103" s="210" t="s">
        <v>158</v>
      </c>
      <c r="C103" s="210" t="s">
        <v>48</v>
      </c>
      <c r="D103" s="22" t="s">
        <v>17</v>
      </c>
      <c r="E103" s="208" t="s">
        <v>24</v>
      </c>
      <c r="F103" s="26">
        <v>0.375</v>
      </c>
      <c r="G103" s="22" t="s">
        <v>14</v>
      </c>
    </row>
    <row r="104" spans="1:7" ht="30" customHeight="1" x14ac:dyDescent="0.25">
      <c r="A104" s="76">
        <v>11</v>
      </c>
      <c r="B104" s="38" t="s">
        <v>159</v>
      </c>
      <c r="C104" s="213" t="s">
        <v>67</v>
      </c>
      <c r="D104" s="126" t="s">
        <v>17</v>
      </c>
      <c r="E104" s="89" t="s">
        <v>31</v>
      </c>
      <c r="F104" s="91">
        <v>0.54166666666666663</v>
      </c>
      <c r="G104" s="126" t="s">
        <v>19</v>
      </c>
    </row>
    <row r="105" spans="1:7" ht="30" customHeight="1" x14ac:dyDescent="0.25">
      <c r="A105" s="76">
        <v>12</v>
      </c>
      <c r="B105" s="86" t="s">
        <v>160</v>
      </c>
      <c r="C105" s="210" t="s">
        <v>76</v>
      </c>
      <c r="D105" s="25" t="s">
        <v>155</v>
      </c>
      <c r="E105" s="209" t="s">
        <v>103</v>
      </c>
      <c r="F105" s="70">
        <v>0.41666666666666669</v>
      </c>
      <c r="G105" s="25" t="s">
        <v>116</v>
      </c>
    </row>
    <row r="106" spans="1:7" ht="30" customHeight="1" x14ac:dyDescent="0.25">
      <c r="A106" s="76">
        <v>13</v>
      </c>
      <c r="B106" s="38" t="s">
        <v>161</v>
      </c>
      <c r="C106" s="213" t="s">
        <v>150</v>
      </c>
      <c r="D106" s="126" t="s">
        <v>155</v>
      </c>
      <c r="E106" s="89" t="s">
        <v>42</v>
      </c>
      <c r="F106" s="12">
        <v>0.58333333333333337</v>
      </c>
      <c r="G106" s="126" t="s">
        <v>19</v>
      </c>
    </row>
    <row r="107" spans="1:7" ht="30" customHeight="1" x14ac:dyDescent="0.25">
      <c r="A107" s="76">
        <v>14</v>
      </c>
      <c r="B107" s="86" t="s">
        <v>162</v>
      </c>
      <c r="C107" s="210" t="s">
        <v>163</v>
      </c>
      <c r="D107" s="25" t="s">
        <v>17</v>
      </c>
      <c r="E107" s="208" t="s">
        <v>37</v>
      </c>
      <c r="F107" s="24">
        <v>0.45833333333333331</v>
      </c>
      <c r="G107" s="25" t="s">
        <v>19</v>
      </c>
    </row>
    <row r="108" spans="1:7" ht="30" customHeight="1" x14ac:dyDescent="0.25">
      <c r="A108" s="76">
        <v>15</v>
      </c>
      <c r="B108" s="38" t="s">
        <v>164</v>
      </c>
      <c r="C108" s="213" t="s">
        <v>48</v>
      </c>
      <c r="D108" s="126" t="s">
        <v>155</v>
      </c>
      <c r="E108" s="89" t="s">
        <v>37</v>
      </c>
      <c r="F108" s="12">
        <v>0.54166666666666663</v>
      </c>
      <c r="G108" s="126" t="s">
        <v>165</v>
      </c>
    </row>
    <row r="109" spans="1:7" ht="30" customHeight="1" x14ac:dyDescent="0.25">
      <c r="A109" s="155">
        <v>16</v>
      </c>
      <c r="B109" s="159" t="s">
        <v>166</v>
      </c>
      <c r="C109" s="202" t="s">
        <v>40</v>
      </c>
      <c r="D109" s="156" t="s">
        <v>155</v>
      </c>
      <c r="E109" s="203" t="s">
        <v>87</v>
      </c>
      <c r="F109" s="157">
        <v>0.58333333333333337</v>
      </c>
      <c r="G109" s="158" t="s">
        <v>38</v>
      </c>
    </row>
    <row r="110" spans="1:7" ht="30" customHeight="1" x14ac:dyDescent="0.25">
      <c r="A110" s="82">
        <v>17</v>
      </c>
      <c r="B110" s="153" t="s">
        <v>167</v>
      </c>
      <c r="C110" s="213" t="s">
        <v>82</v>
      </c>
      <c r="D110" s="214" t="s">
        <v>17</v>
      </c>
      <c r="E110" s="213" t="s">
        <v>62</v>
      </c>
      <c r="F110" s="128">
        <v>0.5</v>
      </c>
      <c r="G110" s="214" t="s">
        <v>14</v>
      </c>
    </row>
    <row r="111" spans="1:7" ht="30" customHeight="1" x14ac:dyDescent="0.25">
      <c r="A111" s="77">
        <v>18</v>
      </c>
      <c r="B111" s="27" t="s">
        <v>168</v>
      </c>
      <c r="C111" s="210" t="s">
        <v>16</v>
      </c>
      <c r="D111" s="25" t="s">
        <v>17</v>
      </c>
      <c r="E111" s="222" t="s">
        <v>24</v>
      </c>
      <c r="F111" s="26">
        <v>0.5</v>
      </c>
      <c r="G111" s="22" t="s">
        <v>38</v>
      </c>
    </row>
    <row r="112" spans="1:7" ht="30" customHeight="1" x14ac:dyDescent="0.25">
      <c r="A112" s="228">
        <v>19</v>
      </c>
      <c r="B112" s="154" t="s">
        <v>169</v>
      </c>
      <c r="C112" s="213" t="s">
        <v>170</v>
      </c>
      <c r="D112" s="214" t="s">
        <v>17</v>
      </c>
      <c r="E112" s="89" t="s">
        <v>49</v>
      </c>
      <c r="F112" s="128">
        <f t="shared" ref="F112:G112" si="0">F18</f>
        <v>0.375</v>
      </c>
      <c r="G112" s="125" t="str">
        <f t="shared" si="0"/>
        <v>KLASA-1-</v>
      </c>
    </row>
    <row r="113" spans="1:7" ht="30" customHeight="1" x14ac:dyDescent="0.25">
      <c r="A113" s="228">
        <v>20</v>
      </c>
      <c r="B113" s="83" t="s">
        <v>171</v>
      </c>
      <c r="C113" s="210" t="s">
        <v>172</v>
      </c>
      <c r="D113" s="22" t="s">
        <v>17</v>
      </c>
      <c r="E113" s="210" t="s">
        <v>24</v>
      </c>
      <c r="F113" s="26">
        <v>0.58333333333333337</v>
      </c>
      <c r="G113" s="22" t="s">
        <v>173</v>
      </c>
    </row>
    <row r="114" spans="1:7" ht="30.75" customHeight="1" x14ac:dyDescent="0.25">
      <c r="A114" s="228" t="s">
        <v>3</v>
      </c>
      <c r="B114" s="81" t="s">
        <v>174</v>
      </c>
      <c r="C114" s="78" t="s">
        <v>5</v>
      </c>
      <c r="D114" s="79" t="s">
        <v>6</v>
      </c>
      <c r="E114" s="77" t="s">
        <v>7</v>
      </c>
      <c r="F114" s="80" t="s">
        <v>8</v>
      </c>
      <c r="G114" s="77" t="s">
        <v>9</v>
      </c>
    </row>
    <row r="115" spans="1:7" ht="24.95" customHeight="1" x14ac:dyDescent="0.25">
      <c r="A115" s="228">
        <v>1</v>
      </c>
      <c r="B115" s="133" t="s">
        <v>175</v>
      </c>
      <c r="C115" s="133" t="s">
        <v>40</v>
      </c>
      <c r="D115" s="129" t="s">
        <v>155</v>
      </c>
      <c r="E115" s="133" t="s">
        <v>42</v>
      </c>
      <c r="F115" s="120">
        <v>0.58333333333333337</v>
      </c>
      <c r="G115" s="129" t="s">
        <v>25</v>
      </c>
    </row>
    <row r="116" spans="1:7" ht="24.95" customHeight="1" x14ac:dyDescent="0.25">
      <c r="A116" s="228">
        <v>2</v>
      </c>
      <c r="B116" s="210" t="s">
        <v>176</v>
      </c>
      <c r="C116" s="210" t="s">
        <v>139</v>
      </c>
      <c r="D116" s="25" t="s">
        <v>155</v>
      </c>
      <c r="E116" s="210" t="s">
        <v>177</v>
      </c>
      <c r="F116" s="24">
        <v>0.375</v>
      </c>
      <c r="G116" s="25" t="s">
        <v>25</v>
      </c>
    </row>
    <row r="117" spans="1:7" ht="24.95" customHeight="1" x14ac:dyDescent="0.25">
      <c r="A117" s="228">
        <v>3</v>
      </c>
      <c r="B117" s="133" t="s">
        <v>178</v>
      </c>
      <c r="C117" s="133" t="s">
        <v>179</v>
      </c>
      <c r="D117" s="129" t="s">
        <v>155</v>
      </c>
      <c r="E117" s="133" t="s">
        <v>55</v>
      </c>
      <c r="F117" s="74">
        <v>0.375</v>
      </c>
      <c r="G117" s="129" t="s">
        <v>59</v>
      </c>
    </row>
    <row r="118" spans="1:7" ht="24.95" customHeight="1" x14ac:dyDescent="0.25">
      <c r="A118" s="228">
        <v>4</v>
      </c>
      <c r="B118" s="210" t="s">
        <v>180</v>
      </c>
      <c r="C118" s="210" t="s">
        <v>181</v>
      </c>
      <c r="D118" s="25" t="s">
        <v>155</v>
      </c>
      <c r="E118" s="208" t="s">
        <v>137</v>
      </c>
      <c r="F118" s="24">
        <v>0.375</v>
      </c>
      <c r="G118" s="22" t="s">
        <v>182</v>
      </c>
    </row>
    <row r="119" spans="1:7" ht="24.95" customHeight="1" x14ac:dyDescent="0.25">
      <c r="A119" s="228">
        <v>5</v>
      </c>
      <c r="B119" s="133" t="s">
        <v>183</v>
      </c>
      <c r="C119" s="133" t="s">
        <v>76</v>
      </c>
      <c r="D119" s="129" t="s">
        <v>17</v>
      </c>
      <c r="E119" s="90" t="s">
        <v>103</v>
      </c>
      <c r="F119" s="74">
        <v>0.41666666666666669</v>
      </c>
      <c r="G119" s="121" t="s">
        <v>14</v>
      </c>
    </row>
    <row r="120" spans="1:7" ht="24.95" customHeight="1" x14ac:dyDescent="0.25">
      <c r="A120" s="228">
        <v>6</v>
      </c>
      <c r="B120" s="210" t="s">
        <v>184</v>
      </c>
      <c r="C120" s="210" t="s">
        <v>185</v>
      </c>
      <c r="D120" s="25" t="s">
        <v>155</v>
      </c>
      <c r="E120" s="208" t="s">
        <v>42</v>
      </c>
      <c r="F120" s="24">
        <v>0.41666666666666669</v>
      </c>
      <c r="G120" s="25" t="s">
        <v>25</v>
      </c>
    </row>
    <row r="121" spans="1:7" ht="24.95" customHeight="1" x14ac:dyDescent="0.25">
      <c r="A121" s="228">
        <v>7</v>
      </c>
      <c r="B121" s="133" t="s">
        <v>186</v>
      </c>
      <c r="C121" s="133" t="s">
        <v>139</v>
      </c>
      <c r="D121" s="129" t="s">
        <v>155</v>
      </c>
      <c r="E121" s="133" t="s">
        <v>62</v>
      </c>
      <c r="F121" s="74">
        <v>0.58333333333333337</v>
      </c>
      <c r="G121" s="129" t="s">
        <v>14</v>
      </c>
    </row>
    <row r="122" spans="1:7" ht="24.95" customHeight="1" x14ac:dyDescent="0.25">
      <c r="A122" s="228">
        <v>8</v>
      </c>
      <c r="B122" s="210" t="s">
        <v>187</v>
      </c>
      <c r="C122" s="210" t="s">
        <v>67</v>
      </c>
      <c r="D122" s="25" t="s">
        <v>155</v>
      </c>
      <c r="E122" s="210" t="s">
        <v>18</v>
      </c>
      <c r="F122" s="26">
        <v>0.375</v>
      </c>
      <c r="G122" s="25" t="s">
        <v>25</v>
      </c>
    </row>
    <row r="123" spans="1:7" ht="24.95" customHeight="1" x14ac:dyDescent="0.25">
      <c r="A123" s="228">
        <v>9</v>
      </c>
      <c r="B123" s="133" t="s">
        <v>188</v>
      </c>
      <c r="C123" s="133" t="s">
        <v>48</v>
      </c>
      <c r="D123" s="129" t="s">
        <v>155</v>
      </c>
      <c r="E123" s="90" t="s">
        <v>37</v>
      </c>
      <c r="F123" s="74">
        <v>0.33333333333333331</v>
      </c>
      <c r="G123" s="129" t="s">
        <v>114</v>
      </c>
    </row>
    <row r="124" spans="1:7" ht="24.95" customHeight="1" x14ac:dyDescent="0.25">
      <c r="A124" s="228">
        <v>10</v>
      </c>
      <c r="B124" s="210" t="s">
        <v>189</v>
      </c>
      <c r="C124" s="210" t="s">
        <v>61</v>
      </c>
      <c r="D124" s="25" t="s">
        <v>155</v>
      </c>
      <c r="E124" s="208" t="s">
        <v>65</v>
      </c>
      <c r="F124" s="26">
        <v>0.375</v>
      </c>
      <c r="G124" s="25" t="s">
        <v>25</v>
      </c>
    </row>
    <row r="125" spans="1:7" ht="24.95" customHeight="1" x14ac:dyDescent="0.25">
      <c r="A125" s="228">
        <v>11</v>
      </c>
      <c r="B125" s="133" t="s">
        <v>190</v>
      </c>
      <c r="C125" s="133" t="s">
        <v>191</v>
      </c>
      <c r="D125" s="129" t="s">
        <v>155</v>
      </c>
      <c r="E125" s="90" t="s">
        <v>272</v>
      </c>
      <c r="F125" s="120">
        <v>0.375</v>
      </c>
      <c r="G125" s="129" t="s">
        <v>25</v>
      </c>
    </row>
    <row r="126" spans="1:7" ht="23.25" x14ac:dyDescent="0.35">
      <c r="A126" s="257" t="s">
        <v>106</v>
      </c>
      <c r="B126" s="258"/>
      <c r="C126" s="258"/>
      <c r="D126" s="258"/>
      <c r="E126" s="258"/>
      <c r="F126" s="258"/>
      <c r="G126" s="259"/>
    </row>
    <row r="127" spans="1:7" ht="26.25" customHeight="1" x14ac:dyDescent="0.35">
      <c r="A127" s="239" t="s">
        <v>70</v>
      </c>
      <c r="B127" s="240"/>
      <c r="C127" s="240"/>
      <c r="D127" s="240"/>
      <c r="E127" s="240"/>
      <c r="F127" s="240"/>
      <c r="G127" s="241"/>
    </row>
  </sheetData>
  <mergeCells count="60">
    <mergeCell ref="A1:G1"/>
    <mergeCell ref="A2:G2"/>
    <mergeCell ref="C97:C98"/>
    <mergeCell ref="A87:G87"/>
    <mergeCell ref="A69:A70"/>
    <mergeCell ref="A78:A79"/>
    <mergeCell ref="A90:G90"/>
    <mergeCell ref="A4:G4"/>
    <mergeCell ref="A30:G30"/>
    <mergeCell ref="A83:A84"/>
    <mergeCell ref="B48:B49"/>
    <mergeCell ref="B62:B63"/>
    <mergeCell ref="B54:B56"/>
    <mergeCell ref="D46:D47"/>
    <mergeCell ref="A10:A11"/>
    <mergeCell ref="A57:G57"/>
    <mergeCell ref="A62:A63"/>
    <mergeCell ref="C78:C79"/>
    <mergeCell ref="A54:A56"/>
    <mergeCell ref="C69:C70"/>
    <mergeCell ref="B46:B47"/>
    <mergeCell ref="A52:A53"/>
    <mergeCell ref="C46:C47"/>
    <mergeCell ref="A65:A66"/>
    <mergeCell ref="B78:B79"/>
    <mergeCell ref="B65:B66"/>
    <mergeCell ref="B69:B70"/>
    <mergeCell ref="B15:B17"/>
    <mergeCell ref="C15:C16"/>
    <mergeCell ref="B8:B9"/>
    <mergeCell ref="B23:B24"/>
    <mergeCell ref="C23:C24"/>
    <mergeCell ref="B10:B11"/>
    <mergeCell ref="A44:A45"/>
    <mergeCell ref="A27:G27"/>
    <mergeCell ref="B40:B41"/>
    <mergeCell ref="A21:A22"/>
    <mergeCell ref="B21:B22"/>
    <mergeCell ref="C21:C22"/>
    <mergeCell ref="A35:A36"/>
    <mergeCell ref="A39:A40"/>
    <mergeCell ref="B35:B36"/>
    <mergeCell ref="B37:B38"/>
    <mergeCell ref="C40:C41"/>
    <mergeCell ref="A100:A101"/>
    <mergeCell ref="B97:B98"/>
    <mergeCell ref="A127:G127"/>
    <mergeCell ref="A3:G3"/>
    <mergeCell ref="A60:G60"/>
    <mergeCell ref="A8:A9"/>
    <mergeCell ref="A97:A98"/>
    <mergeCell ref="A28:G28"/>
    <mergeCell ref="A58:G58"/>
    <mergeCell ref="A88:G88"/>
    <mergeCell ref="B100:B101"/>
    <mergeCell ref="B83:B84"/>
    <mergeCell ref="A126:G126"/>
    <mergeCell ref="A15:A17"/>
    <mergeCell ref="A23:A24"/>
    <mergeCell ref="A48:A49"/>
  </mergeCells>
  <pageMargins left="0.7" right="0.7" top="0.16" bottom="0.12" header="0.11" footer="0.09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51"/>
  <sheetViews>
    <sheetView topLeftCell="A25" workbookViewId="0">
      <selection activeCell="L47" sqref="L47"/>
    </sheetView>
  </sheetViews>
  <sheetFormatPr defaultRowHeight="15" x14ac:dyDescent="0.25"/>
  <cols>
    <col min="1" max="1" width="4" customWidth="1"/>
    <col min="2" max="2" width="39.140625" customWidth="1"/>
    <col min="3" max="3" width="27.140625" customWidth="1"/>
    <col min="4" max="4" width="11" customWidth="1"/>
    <col min="5" max="5" width="11.42578125" customWidth="1"/>
    <col min="6" max="6" width="8.140625" customWidth="1"/>
    <col min="7" max="7" width="18.85546875" customWidth="1"/>
  </cols>
  <sheetData>
    <row r="1" spans="1:7" ht="15.75" x14ac:dyDescent="0.25">
      <c r="A1" s="296" t="s">
        <v>0</v>
      </c>
      <c r="B1" s="297"/>
      <c r="C1" s="297"/>
      <c r="D1" s="297"/>
      <c r="E1" s="297"/>
      <c r="F1" s="297"/>
      <c r="G1" s="297"/>
    </row>
    <row r="2" spans="1:7" ht="15.75" x14ac:dyDescent="0.25">
      <c r="A2" s="298" t="s">
        <v>1</v>
      </c>
      <c r="B2" s="299"/>
      <c r="C2" s="299"/>
      <c r="D2" s="299"/>
      <c r="E2" s="299"/>
      <c r="F2" s="299"/>
      <c r="G2" s="299"/>
    </row>
    <row r="3" spans="1:7" ht="35.1" customHeight="1" x14ac:dyDescent="0.25">
      <c r="A3" s="310" t="s">
        <v>273</v>
      </c>
      <c r="B3" s="311"/>
      <c r="C3" s="311"/>
      <c r="D3" s="311"/>
      <c r="E3" s="311"/>
      <c r="F3" s="311"/>
      <c r="G3" s="312"/>
    </row>
    <row r="4" spans="1:7" ht="45" customHeight="1" thickBot="1" x14ac:dyDescent="0.3">
      <c r="A4" s="177"/>
      <c r="B4" s="314" t="s">
        <v>274</v>
      </c>
      <c r="C4" s="314"/>
      <c r="D4" s="314"/>
      <c r="E4" s="314"/>
      <c r="F4" s="314"/>
      <c r="G4" s="315"/>
    </row>
    <row r="5" spans="1:7" ht="35.1" customHeight="1" x14ac:dyDescent="0.25">
      <c r="A5" s="178" t="s">
        <v>3</v>
      </c>
      <c r="B5" s="172" t="str">
        <f>'BACHELOR-QERSHOR-2021'!$B$31</f>
        <v>LËNDA  O- Obligative   Z- Zgjedhore</v>
      </c>
      <c r="C5" s="173" t="s">
        <v>5</v>
      </c>
      <c r="D5" s="174" t="s">
        <v>192</v>
      </c>
      <c r="E5" s="173" t="s">
        <v>7</v>
      </c>
      <c r="F5" s="175" t="s">
        <v>8</v>
      </c>
      <c r="G5" s="176" t="s">
        <v>9</v>
      </c>
    </row>
    <row r="6" spans="1:7" ht="35.1" customHeight="1" x14ac:dyDescent="0.25">
      <c r="A6" s="179">
        <v>1</v>
      </c>
      <c r="B6" s="73" t="s">
        <v>193</v>
      </c>
      <c r="C6" s="213" t="str">
        <f>'BACHELOR-QERSHOR-2021'!$C$40</f>
        <v>Prof.asoc.Dr.Afrim Koca</v>
      </c>
      <c r="D6" s="214" t="s">
        <v>17</v>
      </c>
      <c r="E6" s="151" t="str">
        <f>'BACHELOR-QERSHOR-2021'!E40</f>
        <v>21.06.2021</v>
      </c>
      <c r="F6" s="125">
        <v>0.54166666666666663</v>
      </c>
      <c r="G6" s="214" t="s">
        <v>165</v>
      </c>
    </row>
    <row r="7" spans="1:7" ht="35.1" customHeight="1" x14ac:dyDescent="0.25">
      <c r="A7" s="179">
        <v>2</v>
      </c>
      <c r="B7" s="188" t="s">
        <v>194</v>
      </c>
      <c r="C7" s="189" t="s">
        <v>139</v>
      </c>
      <c r="D7" s="190" t="s">
        <v>12</v>
      </c>
      <c r="E7" s="191" t="s">
        <v>31</v>
      </c>
      <c r="F7" s="192">
        <v>0.625</v>
      </c>
      <c r="G7" s="190" t="s">
        <v>14</v>
      </c>
    </row>
    <row r="8" spans="1:7" ht="35.1" customHeight="1" thickBot="1" x14ac:dyDescent="0.3">
      <c r="A8" s="180">
        <v>3</v>
      </c>
      <c r="B8" s="73" t="s">
        <v>195</v>
      </c>
      <c r="C8" s="213" t="s">
        <v>21</v>
      </c>
      <c r="D8" s="214" t="s">
        <v>17</v>
      </c>
      <c r="E8" s="230" t="s">
        <v>68</v>
      </c>
      <c r="F8" s="125">
        <v>0.625</v>
      </c>
      <c r="G8" s="214" t="s">
        <v>196</v>
      </c>
    </row>
    <row r="9" spans="1:7" ht="35.1" customHeight="1" thickBot="1" x14ac:dyDescent="0.3">
      <c r="A9" s="181">
        <v>4</v>
      </c>
      <c r="B9" s="188" t="s">
        <v>197</v>
      </c>
      <c r="C9" s="191" t="s">
        <v>198</v>
      </c>
      <c r="D9" s="193" t="s">
        <v>17</v>
      </c>
      <c r="E9" s="191" t="str">
        <f>'BACHELOR-QERSHOR-2021'!E14</f>
        <v>19.06.2021</v>
      </c>
      <c r="F9" s="194">
        <v>0.58333333333333337</v>
      </c>
      <c r="G9" s="190" t="str">
        <f>'BACHELOR-QERSHOR-2021'!G14</f>
        <v>AMFITEATRI</v>
      </c>
    </row>
    <row r="10" spans="1:7" ht="35.1" customHeight="1" thickBot="1" x14ac:dyDescent="0.3">
      <c r="A10" s="181">
        <v>5</v>
      </c>
      <c r="B10" s="119" t="s">
        <v>199</v>
      </c>
      <c r="C10" s="133" t="s">
        <v>72</v>
      </c>
      <c r="D10" s="121" t="s">
        <v>17</v>
      </c>
      <c r="E10" s="133" t="s">
        <v>42</v>
      </c>
      <c r="F10" s="120">
        <v>0.66666666666666663</v>
      </c>
      <c r="G10" s="121" t="s">
        <v>19</v>
      </c>
    </row>
    <row r="11" spans="1:7" ht="35.1" customHeight="1" thickBot="1" x14ac:dyDescent="0.3">
      <c r="A11" s="181">
        <v>6</v>
      </c>
      <c r="B11" s="188" t="s">
        <v>200</v>
      </c>
      <c r="C11" s="191" t="s">
        <v>82</v>
      </c>
      <c r="D11" s="190" t="s">
        <v>17</v>
      </c>
      <c r="E11" s="191" t="s">
        <v>62</v>
      </c>
      <c r="F11" s="192">
        <v>0.58333333333333337</v>
      </c>
      <c r="G11" s="190" t="s">
        <v>196</v>
      </c>
    </row>
    <row r="12" spans="1:7" ht="35.1" customHeight="1" thickBot="1" x14ac:dyDescent="0.3">
      <c r="A12" s="181">
        <v>7</v>
      </c>
      <c r="B12" s="73" t="s">
        <v>201</v>
      </c>
      <c r="C12" s="213" t="s">
        <v>191</v>
      </c>
      <c r="D12" s="214" t="s">
        <v>17</v>
      </c>
      <c r="E12" s="230" t="s">
        <v>280</v>
      </c>
      <c r="F12" s="125">
        <f>'BACHELOR-QERSHOR-2021'!F93</f>
        <v>0.58333333333333337</v>
      </c>
      <c r="G12" s="214" t="str">
        <f>'BACHELOR-QERSHOR-2021'!G93</f>
        <v>KLASA-1-</v>
      </c>
    </row>
    <row r="13" spans="1:7" ht="35.1" customHeight="1" thickBot="1" x14ac:dyDescent="0.3">
      <c r="A13" s="181">
        <v>8</v>
      </c>
      <c r="B13" s="188" t="s">
        <v>202</v>
      </c>
      <c r="C13" s="191" t="s">
        <v>113</v>
      </c>
      <c r="D13" s="190" t="s">
        <v>17</v>
      </c>
      <c r="E13" s="191" t="s">
        <v>272</v>
      </c>
      <c r="F13" s="192">
        <v>0.45833333333333331</v>
      </c>
      <c r="G13" s="190" t="s">
        <v>196</v>
      </c>
    </row>
    <row r="14" spans="1:7" ht="35.1" customHeight="1" thickBot="1" x14ac:dyDescent="0.3">
      <c r="A14" s="182">
        <v>9</v>
      </c>
      <c r="B14" s="73" t="s">
        <v>203</v>
      </c>
      <c r="C14" s="213" t="s">
        <v>51</v>
      </c>
      <c r="D14" s="99" t="str">
        <f>'BACHELOR-QERSHOR-2021'!D107</f>
        <v>T</v>
      </c>
      <c r="E14" s="230" t="s">
        <v>13</v>
      </c>
      <c r="F14" s="125">
        <v>0.58333333333333337</v>
      </c>
      <c r="G14" s="214" t="str">
        <f>'BACHELOR-QERSHOR-2021'!G107</f>
        <v>KLASA-2-</v>
      </c>
    </row>
    <row r="15" spans="1:7" ht="35.1" customHeight="1" thickBot="1" x14ac:dyDescent="0.3">
      <c r="A15" s="181">
        <v>10</v>
      </c>
      <c r="B15" s="188" t="s">
        <v>204</v>
      </c>
      <c r="C15" s="191" t="s">
        <v>270</v>
      </c>
      <c r="D15" s="190" t="s">
        <v>17</v>
      </c>
      <c r="E15" s="231" t="s">
        <v>18</v>
      </c>
      <c r="F15" s="194">
        <v>0.66666666666666663</v>
      </c>
      <c r="G15" s="195" t="str">
        <f t="shared" ref="G15" si="0">G45</f>
        <v>AMFITEATRI</v>
      </c>
    </row>
    <row r="16" spans="1:7" ht="35.1" customHeight="1" thickBot="1" x14ac:dyDescent="0.3">
      <c r="A16" s="181">
        <v>11</v>
      </c>
      <c r="B16" s="142" t="s">
        <v>205</v>
      </c>
      <c r="C16" s="96" t="s">
        <v>206</v>
      </c>
      <c r="D16" s="99" t="s">
        <v>17</v>
      </c>
      <c r="E16" s="151" t="s">
        <v>49</v>
      </c>
      <c r="F16" s="46">
        <v>0.58333333333333337</v>
      </c>
      <c r="G16" s="124" t="str">
        <f>'BACHELOR-QERSHOR-2021'!G104</f>
        <v>KLASA-2-</v>
      </c>
    </row>
    <row r="17" spans="1:7" ht="35.1" customHeight="1" thickBot="1" x14ac:dyDescent="0.3">
      <c r="A17" s="181">
        <v>12</v>
      </c>
      <c r="B17" s="196" t="s">
        <v>207</v>
      </c>
      <c r="C17" s="197" t="s">
        <v>208</v>
      </c>
      <c r="D17" s="198" t="s">
        <v>17</v>
      </c>
      <c r="E17" s="197" t="s">
        <v>55</v>
      </c>
      <c r="F17" s="199">
        <v>0.66666666666666663</v>
      </c>
      <c r="G17" s="198" t="s">
        <v>196</v>
      </c>
    </row>
    <row r="18" spans="1:7" ht="35.1" customHeight="1" thickBot="1" x14ac:dyDescent="0.3">
      <c r="A18" s="181">
        <v>13</v>
      </c>
      <c r="B18" s="119" t="s">
        <v>209</v>
      </c>
      <c r="C18" s="132" t="s">
        <v>139</v>
      </c>
      <c r="D18" s="131" t="s">
        <v>17</v>
      </c>
      <c r="E18" s="133" t="s">
        <v>31</v>
      </c>
      <c r="F18" s="120">
        <v>0.625</v>
      </c>
      <c r="G18" s="121" t="s">
        <v>14</v>
      </c>
    </row>
    <row r="19" spans="1:7" ht="30" customHeight="1" thickBot="1" x14ac:dyDescent="0.3">
      <c r="A19" s="183" t="s">
        <v>3</v>
      </c>
      <c r="B19" s="229" t="s">
        <v>210</v>
      </c>
      <c r="C19" s="185" t="s">
        <v>5</v>
      </c>
      <c r="D19" s="186" t="s">
        <v>6</v>
      </c>
      <c r="E19" s="185" t="s">
        <v>7</v>
      </c>
      <c r="F19" s="187" t="s">
        <v>8</v>
      </c>
      <c r="G19" s="185" t="s">
        <v>9</v>
      </c>
    </row>
    <row r="20" spans="1:7" ht="17.100000000000001" customHeight="1" thickBot="1" x14ac:dyDescent="0.3">
      <c r="A20" s="183">
        <v>1</v>
      </c>
      <c r="B20" s="133" t="s">
        <v>187</v>
      </c>
      <c r="C20" s="133" t="s">
        <v>67</v>
      </c>
      <c r="D20" s="129" t="s">
        <v>155</v>
      </c>
      <c r="E20" s="133" t="s">
        <v>18</v>
      </c>
      <c r="F20" s="74">
        <v>0.375</v>
      </c>
      <c r="G20" s="121" t="s">
        <v>211</v>
      </c>
    </row>
    <row r="21" spans="1:7" ht="17.100000000000001" customHeight="1" thickBot="1" x14ac:dyDescent="0.3">
      <c r="A21" s="183">
        <v>2</v>
      </c>
      <c r="B21" s="133" t="s">
        <v>188</v>
      </c>
      <c r="C21" s="133" t="s">
        <v>48</v>
      </c>
      <c r="D21" s="129" t="s">
        <v>155</v>
      </c>
      <c r="E21" s="89" t="s">
        <v>37</v>
      </c>
      <c r="F21" s="128">
        <v>0.33333333333333331</v>
      </c>
      <c r="G21" s="121" t="s">
        <v>211</v>
      </c>
    </row>
    <row r="22" spans="1:7" ht="17.100000000000001" customHeight="1" thickBot="1" x14ac:dyDescent="0.3">
      <c r="A22" s="183">
        <v>3</v>
      </c>
      <c r="B22" s="133" t="s">
        <v>189</v>
      </c>
      <c r="C22" s="133" t="s">
        <v>61</v>
      </c>
      <c r="D22" s="129" t="s">
        <v>155</v>
      </c>
      <c r="E22" s="90" t="s">
        <v>65</v>
      </c>
      <c r="F22" s="120">
        <v>0.58333333333333337</v>
      </c>
      <c r="G22" s="121" t="s">
        <v>211</v>
      </c>
    </row>
    <row r="23" spans="1:7" ht="17.100000000000001" customHeight="1" thickBot="1" x14ac:dyDescent="0.3">
      <c r="A23" s="183">
        <v>4</v>
      </c>
      <c r="B23" s="133" t="s">
        <v>190</v>
      </c>
      <c r="C23" s="133" t="s">
        <v>191</v>
      </c>
      <c r="D23" s="129" t="s">
        <v>155</v>
      </c>
      <c r="E23" s="90" t="s">
        <v>272</v>
      </c>
      <c r="F23" s="74">
        <v>0.375</v>
      </c>
      <c r="G23" s="121" t="s">
        <v>211</v>
      </c>
    </row>
    <row r="24" spans="1:7" ht="30" customHeight="1" thickBot="1" x14ac:dyDescent="0.3">
      <c r="A24" s="184" t="s">
        <v>3</v>
      </c>
      <c r="B24" s="309" t="s">
        <v>212</v>
      </c>
      <c r="C24" s="309"/>
      <c r="D24" s="186" t="s">
        <v>6</v>
      </c>
      <c r="E24" s="174" t="str">
        <f t="shared" ref="E24:G24" si="1">E19</f>
        <v>Data</v>
      </c>
      <c r="F24" s="174" t="str">
        <f t="shared" si="1"/>
        <v>Ora</v>
      </c>
      <c r="G24" s="174" t="str">
        <f t="shared" si="1"/>
        <v>Vendi</v>
      </c>
    </row>
    <row r="25" spans="1:7" ht="17.100000000000001" customHeight="1" thickBot="1" x14ac:dyDescent="0.3">
      <c r="A25" s="183">
        <v>1</v>
      </c>
      <c r="B25" s="133" t="s">
        <v>213</v>
      </c>
      <c r="C25" s="133" t="s">
        <v>40</v>
      </c>
      <c r="D25" s="129" t="s">
        <v>155</v>
      </c>
      <c r="E25" s="130" t="s">
        <v>42</v>
      </c>
      <c r="F25" s="152">
        <v>0.58333333333333337</v>
      </c>
      <c r="G25" s="121" t="s">
        <v>25</v>
      </c>
    </row>
    <row r="26" spans="1:7" ht="17.100000000000001" customHeight="1" thickBot="1" x14ac:dyDescent="0.3">
      <c r="A26" s="183">
        <v>2</v>
      </c>
      <c r="B26" s="133" t="s">
        <v>214</v>
      </c>
      <c r="C26" s="133" t="s">
        <v>139</v>
      </c>
      <c r="D26" s="129" t="s">
        <v>155</v>
      </c>
      <c r="E26" s="121" t="s">
        <v>177</v>
      </c>
      <c r="F26" s="74">
        <v>0.375</v>
      </c>
      <c r="G26" s="121" t="s">
        <v>25</v>
      </c>
    </row>
    <row r="27" spans="1:7" ht="17.100000000000001" customHeight="1" thickBot="1" x14ac:dyDescent="0.3">
      <c r="A27" s="183">
        <v>3</v>
      </c>
      <c r="B27" s="133" t="s">
        <v>215</v>
      </c>
      <c r="C27" s="133" t="s">
        <v>132</v>
      </c>
      <c r="D27" s="129" t="s">
        <v>155</v>
      </c>
      <c r="E27" s="121" t="s">
        <v>55</v>
      </c>
      <c r="F27" s="74">
        <v>0.375</v>
      </c>
      <c r="G27" s="232" t="s">
        <v>59</v>
      </c>
    </row>
    <row r="28" spans="1:7" ht="17.100000000000001" customHeight="1" thickBot="1" x14ac:dyDescent="0.3">
      <c r="A28" s="183">
        <v>4</v>
      </c>
      <c r="B28" s="133" t="s">
        <v>180</v>
      </c>
      <c r="C28" s="133" t="s">
        <v>136</v>
      </c>
      <c r="D28" s="129" t="s">
        <v>155</v>
      </c>
      <c r="E28" s="130" t="s">
        <v>137</v>
      </c>
      <c r="F28" s="74">
        <v>0.375</v>
      </c>
      <c r="G28" s="121" t="s">
        <v>182</v>
      </c>
    </row>
    <row r="29" spans="1:7" ht="17.100000000000001" customHeight="1" thickBot="1" x14ac:dyDescent="0.3">
      <c r="A29" s="183">
        <v>5</v>
      </c>
      <c r="B29" s="133" t="s">
        <v>183</v>
      </c>
      <c r="C29" s="133" t="s">
        <v>76</v>
      </c>
      <c r="D29" s="129" t="s">
        <v>17</v>
      </c>
      <c r="E29" s="130" t="s">
        <v>103</v>
      </c>
      <c r="F29" s="34">
        <v>0.41666666666666669</v>
      </c>
      <c r="G29" s="121" t="s">
        <v>14</v>
      </c>
    </row>
    <row r="30" spans="1:7" ht="17.100000000000001" customHeight="1" thickBot="1" x14ac:dyDescent="0.3">
      <c r="A30" s="183">
        <v>6</v>
      </c>
      <c r="B30" s="133" t="s">
        <v>216</v>
      </c>
      <c r="C30" s="133" t="s">
        <v>217</v>
      </c>
      <c r="D30" s="129" t="s">
        <v>155</v>
      </c>
      <c r="E30" s="130" t="s">
        <v>42</v>
      </c>
      <c r="F30" s="74">
        <v>0.41666666666666669</v>
      </c>
      <c r="G30" s="121" t="s">
        <v>25</v>
      </c>
    </row>
    <row r="31" spans="1:7" ht="17.100000000000001" customHeight="1" x14ac:dyDescent="0.25">
      <c r="A31" s="184">
        <v>7</v>
      </c>
      <c r="B31" s="133" t="s">
        <v>186</v>
      </c>
      <c r="C31" s="133" t="s">
        <v>139</v>
      </c>
      <c r="D31" s="129" t="s">
        <v>155</v>
      </c>
      <c r="E31" s="121" t="s">
        <v>62</v>
      </c>
      <c r="F31" s="74">
        <v>0.58333333333333337</v>
      </c>
      <c r="G31" s="121" t="s">
        <v>14</v>
      </c>
    </row>
    <row r="32" spans="1:7" ht="27.75" customHeight="1" x14ac:dyDescent="0.25">
      <c r="A32" s="300" t="s">
        <v>106</v>
      </c>
      <c r="B32" s="301"/>
      <c r="C32" s="301"/>
      <c r="D32" s="301"/>
      <c r="E32" s="301"/>
      <c r="F32" s="301"/>
      <c r="G32" s="302"/>
    </row>
    <row r="33" spans="1:7" ht="19.5" customHeight="1" x14ac:dyDescent="0.25">
      <c r="A33" s="303" t="s">
        <v>70</v>
      </c>
      <c r="B33" s="304"/>
      <c r="C33" s="304"/>
      <c r="D33" s="304"/>
      <c r="E33" s="304"/>
      <c r="F33" s="304"/>
      <c r="G33" s="305"/>
    </row>
    <row r="34" spans="1:7" ht="19.5" customHeight="1" thickBot="1" x14ac:dyDescent="0.3">
      <c r="A34" s="313"/>
      <c r="B34" s="313"/>
      <c r="C34" s="313"/>
      <c r="D34" s="313"/>
      <c r="E34" s="313"/>
      <c r="F34" s="313"/>
      <c r="G34" s="313"/>
    </row>
    <row r="35" spans="1:7" ht="45" customHeight="1" x14ac:dyDescent="0.25">
      <c r="A35" s="316" t="s">
        <v>275</v>
      </c>
      <c r="B35" s="317"/>
      <c r="C35" s="317"/>
      <c r="D35" s="317"/>
      <c r="E35" s="317"/>
      <c r="F35" s="317"/>
      <c r="G35" s="318"/>
    </row>
    <row r="36" spans="1:7" ht="35.1" customHeight="1" x14ac:dyDescent="0.25">
      <c r="A36" s="93" t="s">
        <v>3</v>
      </c>
      <c r="B36" s="233" t="str">
        <f>'BACHELOR-QERSHOR-2021'!$B$31</f>
        <v>LËNDA  O- Obligative   Z- Zgjedhore</v>
      </c>
      <c r="C36" s="233" t="s">
        <v>5</v>
      </c>
      <c r="D36" s="94" t="s">
        <v>192</v>
      </c>
      <c r="E36" s="233" t="s">
        <v>7</v>
      </c>
      <c r="F36" s="233" t="s">
        <v>8</v>
      </c>
      <c r="G36" s="233" t="s">
        <v>9</v>
      </c>
    </row>
    <row r="37" spans="1:7" ht="35.1" customHeight="1" x14ac:dyDescent="0.25">
      <c r="A37" s="215">
        <v>1</v>
      </c>
      <c r="B37" s="73" t="s">
        <v>219</v>
      </c>
      <c r="C37" s="213" t="s">
        <v>113</v>
      </c>
      <c r="D37" s="214" t="s">
        <v>17</v>
      </c>
      <c r="E37" s="105" t="s">
        <v>272</v>
      </c>
      <c r="F37" s="106">
        <v>0.45833333333333331</v>
      </c>
      <c r="G37" s="100" t="s">
        <v>220</v>
      </c>
    </row>
    <row r="38" spans="1:7" ht="35.1" customHeight="1" x14ac:dyDescent="0.25">
      <c r="A38" s="225">
        <v>2</v>
      </c>
      <c r="B38" s="144" t="s">
        <v>221</v>
      </c>
      <c r="C38" s="145" t="s">
        <v>222</v>
      </c>
      <c r="D38" s="146" t="s">
        <v>17</v>
      </c>
      <c r="E38" s="134" t="s">
        <v>49</v>
      </c>
      <c r="F38" s="135">
        <v>0.54166666666666663</v>
      </c>
      <c r="G38" s="146" t="s">
        <v>19</v>
      </c>
    </row>
    <row r="39" spans="1:7" ht="35.1" customHeight="1" x14ac:dyDescent="0.25">
      <c r="A39" s="225">
        <v>3</v>
      </c>
      <c r="B39" s="142" t="s">
        <v>223</v>
      </c>
      <c r="C39" s="98" t="s">
        <v>224</v>
      </c>
      <c r="D39" s="99" t="s">
        <v>17</v>
      </c>
      <c r="E39" s="96" t="s">
        <v>13</v>
      </c>
      <c r="F39" s="46">
        <v>0.625</v>
      </c>
      <c r="G39" s="101" t="s">
        <v>19</v>
      </c>
    </row>
    <row r="40" spans="1:7" ht="35.1" customHeight="1" x14ac:dyDescent="0.25">
      <c r="A40" s="225">
        <v>4</v>
      </c>
      <c r="B40" s="144" t="s">
        <v>225</v>
      </c>
      <c r="C40" s="145" t="s">
        <v>226</v>
      </c>
      <c r="D40" s="146" t="s">
        <v>17</v>
      </c>
      <c r="E40" s="147" t="s">
        <v>65</v>
      </c>
      <c r="F40" s="148">
        <v>0.58333333333333337</v>
      </c>
      <c r="G40" s="146" t="s">
        <v>38</v>
      </c>
    </row>
    <row r="41" spans="1:7" ht="35.1" customHeight="1" x14ac:dyDescent="0.25">
      <c r="A41" s="95">
        <v>5</v>
      </c>
      <c r="B41" s="143" t="s">
        <v>227</v>
      </c>
      <c r="C41" s="132" t="s">
        <v>40</v>
      </c>
      <c r="D41" s="149" t="s">
        <v>17</v>
      </c>
      <c r="E41" s="132" t="s">
        <v>137</v>
      </c>
      <c r="F41" s="150">
        <v>0.58333333333333337</v>
      </c>
      <c r="G41" s="121" t="s">
        <v>196</v>
      </c>
    </row>
    <row r="42" spans="1:7" ht="35.1" customHeight="1" x14ac:dyDescent="0.25">
      <c r="A42" s="225">
        <v>6</v>
      </c>
      <c r="B42" s="201" t="s">
        <v>228</v>
      </c>
      <c r="C42" s="145" t="s">
        <v>113</v>
      </c>
      <c r="D42" s="146" t="s">
        <v>17</v>
      </c>
      <c r="E42" s="134" t="s">
        <v>18</v>
      </c>
      <c r="F42" s="135">
        <v>0.45833333333333331</v>
      </c>
      <c r="G42" s="123" t="s">
        <v>220</v>
      </c>
    </row>
    <row r="43" spans="1:7" ht="35.1" customHeight="1" x14ac:dyDescent="0.25">
      <c r="A43" s="225">
        <v>8</v>
      </c>
      <c r="B43" s="73" t="s">
        <v>229</v>
      </c>
      <c r="C43" s="213" t="s">
        <v>222</v>
      </c>
      <c r="D43" s="214" t="s">
        <v>17</v>
      </c>
      <c r="E43" s="89" t="s">
        <v>49</v>
      </c>
      <c r="F43" s="91">
        <v>0.58333333333333337</v>
      </c>
      <c r="G43" s="234" t="s">
        <v>19</v>
      </c>
    </row>
    <row r="44" spans="1:7" ht="35.1" customHeight="1" x14ac:dyDescent="0.25">
      <c r="A44" s="139" t="s">
        <v>3</v>
      </c>
      <c r="B44" s="127" t="s">
        <v>231</v>
      </c>
      <c r="C44" s="235" t="s">
        <v>5</v>
      </c>
      <c r="D44" s="236" t="s">
        <v>232</v>
      </c>
      <c r="E44" s="235" t="s">
        <v>7</v>
      </c>
      <c r="F44" s="235" t="s">
        <v>8</v>
      </c>
      <c r="G44" s="235" t="s">
        <v>9</v>
      </c>
    </row>
    <row r="45" spans="1:7" ht="35.1" customHeight="1" x14ac:dyDescent="0.25">
      <c r="A45" s="95">
        <v>1</v>
      </c>
      <c r="B45" s="140" t="s">
        <v>233</v>
      </c>
      <c r="C45" s="97" t="s">
        <v>16</v>
      </c>
      <c r="D45" s="100" t="s">
        <v>12</v>
      </c>
      <c r="E45" s="102" t="s">
        <v>24</v>
      </c>
      <c r="F45" s="103">
        <v>0.625</v>
      </c>
      <c r="G45" s="101" t="s">
        <v>38</v>
      </c>
    </row>
    <row r="46" spans="1:7" ht="35.1" customHeight="1" x14ac:dyDescent="0.25">
      <c r="A46" s="95">
        <v>2</v>
      </c>
      <c r="B46" s="141" t="s">
        <v>234</v>
      </c>
      <c r="C46" s="122" t="s">
        <v>76</v>
      </c>
      <c r="D46" s="123" t="s">
        <v>17</v>
      </c>
      <c r="E46" s="104" t="s">
        <v>52</v>
      </c>
      <c r="F46" s="92">
        <v>0.625</v>
      </c>
      <c r="G46" s="123" t="s">
        <v>38</v>
      </c>
    </row>
    <row r="47" spans="1:7" ht="35.1" customHeight="1" x14ac:dyDescent="0.25">
      <c r="A47" s="95">
        <v>3</v>
      </c>
      <c r="B47" s="73" t="s">
        <v>235</v>
      </c>
      <c r="C47" s="213" t="s">
        <v>113</v>
      </c>
      <c r="D47" s="126" t="s">
        <v>17</v>
      </c>
      <c r="E47" s="219" t="s">
        <v>18</v>
      </c>
      <c r="F47" s="128">
        <v>0.45833333333333331</v>
      </c>
      <c r="G47" s="100" t="s">
        <v>14</v>
      </c>
    </row>
    <row r="48" spans="1:7" ht="35.1" customHeight="1" x14ac:dyDescent="0.25">
      <c r="A48" s="95">
        <v>4</v>
      </c>
      <c r="B48" s="141" t="s">
        <v>236</v>
      </c>
      <c r="C48" s="122" t="s">
        <v>16</v>
      </c>
      <c r="D48" s="123" t="s">
        <v>17</v>
      </c>
      <c r="E48" s="122" t="s">
        <v>24</v>
      </c>
      <c r="F48" s="92">
        <v>0.625</v>
      </c>
      <c r="G48" s="123" t="s">
        <v>38</v>
      </c>
    </row>
    <row r="49" spans="1:7" ht="35.1" customHeight="1" x14ac:dyDescent="0.25">
      <c r="A49" s="95">
        <v>5</v>
      </c>
      <c r="B49" s="73" t="s">
        <v>237</v>
      </c>
      <c r="C49" s="213" t="s">
        <v>238</v>
      </c>
      <c r="D49" s="214" t="s">
        <v>17</v>
      </c>
      <c r="E49" s="213" t="s">
        <v>52</v>
      </c>
      <c r="F49" s="128">
        <v>0.58333333333333337</v>
      </c>
      <c r="G49" s="126" t="s">
        <v>19</v>
      </c>
    </row>
    <row r="50" spans="1:7" ht="17.25" customHeight="1" x14ac:dyDescent="0.25">
      <c r="A50" s="136"/>
      <c r="B50" s="319" t="s">
        <v>106</v>
      </c>
      <c r="C50" s="319"/>
      <c r="D50" s="319"/>
      <c r="E50" s="319"/>
      <c r="F50" s="319"/>
      <c r="G50" s="320"/>
    </row>
    <row r="51" spans="1:7" ht="25.5" customHeight="1" x14ac:dyDescent="0.25">
      <c r="A51" s="306" t="s">
        <v>70</v>
      </c>
      <c r="B51" s="307"/>
      <c r="C51" s="307"/>
      <c r="D51" s="307"/>
      <c r="E51" s="307"/>
      <c r="F51" s="307"/>
      <c r="G51" s="308"/>
    </row>
  </sheetData>
  <mergeCells count="11">
    <mergeCell ref="A1:G1"/>
    <mergeCell ref="A2:G2"/>
    <mergeCell ref="A32:G32"/>
    <mergeCell ref="A33:G33"/>
    <mergeCell ref="A51:G51"/>
    <mergeCell ref="B24:C24"/>
    <mergeCell ref="A3:G3"/>
    <mergeCell ref="A34:G34"/>
    <mergeCell ref="B4:G4"/>
    <mergeCell ref="A35:G35"/>
    <mergeCell ref="B50:G50"/>
  </mergeCells>
  <pageMargins left="0.7" right="0.7" top="0.15" bottom="0.15" header="0.1" footer="0.1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</sheetPr>
  <dimension ref="A1:H25"/>
  <sheetViews>
    <sheetView topLeftCell="A7" workbookViewId="0">
      <selection activeCell="I15" sqref="I15"/>
    </sheetView>
  </sheetViews>
  <sheetFormatPr defaultRowHeight="15" x14ac:dyDescent="0.25"/>
  <cols>
    <col min="1" max="1" width="4" customWidth="1"/>
    <col min="2" max="2" width="41.85546875" customWidth="1"/>
    <col min="3" max="3" width="26.7109375" customWidth="1"/>
    <col min="4" max="4" width="10.140625" customWidth="1"/>
    <col min="5" max="5" width="12.42578125" customWidth="1"/>
    <col min="6" max="6" width="9.5703125" customWidth="1"/>
    <col min="7" max="7" width="21" customWidth="1"/>
  </cols>
  <sheetData>
    <row r="1" spans="1:8" ht="17.25" x14ac:dyDescent="0.3">
      <c r="A1" s="321" t="s">
        <v>0</v>
      </c>
      <c r="B1" s="322"/>
      <c r="C1" s="322"/>
      <c r="D1" s="322"/>
      <c r="E1" s="322"/>
      <c r="F1" s="322"/>
      <c r="G1" s="322"/>
    </row>
    <row r="2" spans="1:8" ht="17.25" x14ac:dyDescent="0.3">
      <c r="A2" s="321" t="s">
        <v>1</v>
      </c>
      <c r="B2" s="322"/>
      <c r="C2" s="322"/>
      <c r="D2" s="322"/>
      <c r="E2" s="322"/>
      <c r="F2" s="322"/>
      <c r="G2" s="322"/>
    </row>
    <row r="3" spans="1:8" ht="35.1" customHeight="1" x14ac:dyDescent="0.25">
      <c r="A3" s="310" t="s">
        <v>2</v>
      </c>
      <c r="B3" s="311"/>
      <c r="C3" s="311"/>
      <c r="D3" s="311"/>
      <c r="E3" s="311"/>
      <c r="F3" s="311"/>
      <c r="G3" s="312"/>
    </row>
    <row r="4" spans="1:8" ht="45" customHeight="1" x14ac:dyDescent="0.25">
      <c r="A4" s="326" t="s">
        <v>239</v>
      </c>
      <c r="B4" s="326"/>
      <c r="C4" s="326"/>
      <c r="D4" s="326"/>
      <c r="E4" s="326"/>
      <c r="F4" s="326"/>
      <c r="G4" s="326"/>
    </row>
    <row r="5" spans="1:8" ht="35.1" customHeight="1" x14ac:dyDescent="0.25">
      <c r="A5" s="109" t="s">
        <v>3</v>
      </c>
      <c r="B5" s="110" t="s">
        <v>4</v>
      </c>
      <c r="C5" s="110" t="s">
        <v>5</v>
      </c>
      <c r="D5" s="111" t="s">
        <v>6</v>
      </c>
      <c r="E5" s="110" t="s">
        <v>7</v>
      </c>
      <c r="F5" s="112" t="s">
        <v>8</v>
      </c>
      <c r="G5" s="110" t="s">
        <v>9</v>
      </c>
    </row>
    <row r="6" spans="1:8" ht="30" customHeight="1" x14ac:dyDescent="0.25">
      <c r="A6" s="117">
        <v>1</v>
      </c>
      <c r="B6" s="133" t="s">
        <v>240</v>
      </c>
      <c r="C6" s="133" t="s">
        <v>67</v>
      </c>
      <c r="D6" s="121" t="s">
        <v>12</v>
      </c>
      <c r="E6" s="133" t="s">
        <v>49</v>
      </c>
      <c r="F6" s="120">
        <v>0.58333333333333337</v>
      </c>
      <c r="G6" s="214" t="s">
        <v>19</v>
      </c>
      <c r="H6" s="4"/>
    </row>
    <row r="7" spans="1:8" ht="30" customHeight="1" x14ac:dyDescent="0.25">
      <c r="A7" s="113">
        <v>2</v>
      </c>
      <c r="B7" s="161" t="s">
        <v>241</v>
      </c>
      <c r="C7" s="161" t="s">
        <v>242</v>
      </c>
      <c r="D7" s="162" t="s">
        <v>17</v>
      </c>
      <c r="E7" s="171" t="s">
        <v>24</v>
      </c>
      <c r="F7" s="163">
        <v>0.54166666666666663</v>
      </c>
      <c r="G7" s="162" t="s">
        <v>220</v>
      </c>
    </row>
    <row r="8" spans="1:8" ht="30" customHeight="1" x14ac:dyDescent="0.25">
      <c r="A8" s="113">
        <v>3</v>
      </c>
      <c r="B8" s="133" t="s">
        <v>243</v>
      </c>
      <c r="C8" s="133" t="s">
        <v>244</v>
      </c>
      <c r="D8" s="121" t="s">
        <v>17</v>
      </c>
      <c r="E8" s="133" t="str">
        <f>'BACHELOR-QERSHOR-2021'!E83</f>
        <v>10.06.2021</v>
      </c>
      <c r="F8" s="120">
        <f>'BACHELOR-QERSHOR-2021'!F83</f>
        <v>0.58333333333333337</v>
      </c>
      <c r="G8" s="214" t="s">
        <v>220</v>
      </c>
    </row>
    <row r="9" spans="1:8" ht="30" customHeight="1" x14ac:dyDescent="0.25">
      <c r="A9" s="113">
        <v>4</v>
      </c>
      <c r="B9" s="161" t="s">
        <v>245</v>
      </c>
      <c r="C9" s="161" t="s">
        <v>246</v>
      </c>
      <c r="D9" s="162"/>
      <c r="E9" s="161" t="str">
        <f>'BACHELOR-QERSHOR-2021'!E32</f>
        <v>14.06.2021</v>
      </c>
      <c r="F9" s="163">
        <f>'BACHELOR-QERSHOR-2021'!F32</f>
        <v>0.66666666666666663</v>
      </c>
      <c r="G9" s="162" t="s">
        <v>230</v>
      </c>
    </row>
    <row r="10" spans="1:8" ht="30" customHeight="1" x14ac:dyDescent="0.25">
      <c r="A10" s="113">
        <v>5</v>
      </c>
      <c r="B10" s="133" t="s">
        <v>247</v>
      </c>
      <c r="C10" s="133" t="s">
        <v>248</v>
      </c>
      <c r="D10" s="129" t="s">
        <v>17</v>
      </c>
      <c r="E10" s="133" t="str">
        <f>'BACHELOR-QERSHOR-2021'!E39</f>
        <v>18.06.2021</v>
      </c>
      <c r="F10" s="120">
        <f>'BACHELOR-QERSHOR-2021'!F39</f>
        <v>0.5</v>
      </c>
      <c r="G10" s="214" t="s">
        <v>220</v>
      </c>
    </row>
    <row r="11" spans="1:8" ht="30" customHeight="1" x14ac:dyDescent="0.25">
      <c r="A11" s="113">
        <v>6</v>
      </c>
      <c r="B11" s="161" t="s">
        <v>249</v>
      </c>
      <c r="C11" s="161" t="s">
        <v>250</v>
      </c>
      <c r="D11" s="162" t="s">
        <v>17</v>
      </c>
      <c r="E11" s="161" t="s">
        <v>280</v>
      </c>
      <c r="F11" s="166">
        <f>'BACHELOR-QERSHOR-2021'!F93</f>
        <v>0.58333333333333337</v>
      </c>
      <c r="G11" s="162" t="s">
        <v>220</v>
      </c>
    </row>
    <row r="12" spans="1:8" ht="30" customHeight="1" x14ac:dyDescent="0.25">
      <c r="A12" s="113">
        <v>7</v>
      </c>
      <c r="B12" s="118" t="s">
        <v>251</v>
      </c>
      <c r="C12" s="133" t="s">
        <v>252</v>
      </c>
      <c r="D12" s="121" t="s">
        <v>17</v>
      </c>
      <c r="E12" s="133" t="str">
        <f>'BACHELOR-QERSHOR-2021'!E20</f>
        <v>30.06.2021</v>
      </c>
      <c r="F12" s="130">
        <f>'BACHELOR-QERSHOR-2021'!F20</f>
        <v>0.54166666666666663</v>
      </c>
      <c r="G12" s="214" t="s">
        <v>220</v>
      </c>
    </row>
    <row r="13" spans="1:8" ht="30" customHeight="1" x14ac:dyDescent="0.25">
      <c r="A13" s="117">
        <v>8</v>
      </c>
      <c r="B13" s="161" t="s">
        <v>253</v>
      </c>
      <c r="C13" s="161" t="s">
        <v>51</v>
      </c>
      <c r="D13" s="162" t="s">
        <v>12</v>
      </c>
      <c r="E13" s="161" t="s">
        <v>31</v>
      </c>
      <c r="F13" s="163">
        <v>0.58333333333333337</v>
      </c>
      <c r="G13" s="164" t="s">
        <v>19</v>
      </c>
    </row>
    <row r="14" spans="1:8" ht="30" customHeight="1" x14ac:dyDescent="0.25">
      <c r="A14" s="114">
        <v>9</v>
      </c>
      <c r="B14" s="213" t="s">
        <v>254</v>
      </c>
      <c r="C14" s="213" t="s">
        <v>113</v>
      </c>
      <c r="D14" s="214" t="s">
        <v>17</v>
      </c>
      <c r="E14" s="219" t="s">
        <v>18</v>
      </c>
      <c r="F14" s="128">
        <v>0.45833333333333331</v>
      </c>
      <c r="G14" s="214" t="s">
        <v>220</v>
      </c>
    </row>
    <row r="15" spans="1:8" ht="30" customHeight="1" x14ac:dyDescent="0.25">
      <c r="A15" s="113">
        <v>10</v>
      </c>
      <c r="B15" s="161" t="s">
        <v>255</v>
      </c>
      <c r="C15" s="161" t="s">
        <v>256</v>
      </c>
      <c r="D15" s="164" t="s">
        <v>17</v>
      </c>
      <c r="E15" s="165" t="s">
        <v>24</v>
      </c>
      <c r="F15" s="166">
        <v>0.625</v>
      </c>
      <c r="G15" s="162" t="s">
        <v>38</v>
      </c>
    </row>
    <row r="16" spans="1:8" ht="30" customHeight="1" x14ac:dyDescent="0.25">
      <c r="A16" s="113">
        <v>11</v>
      </c>
      <c r="B16" s="213" t="s">
        <v>257</v>
      </c>
      <c r="C16" s="213" t="s">
        <v>258</v>
      </c>
      <c r="D16" s="214" t="s">
        <v>17</v>
      </c>
      <c r="E16" s="213" t="s">
        <v>103</v>
      </c>
      <c r="F16" s="125">
        <v>0.58333333333333337</v>
      </c>
      <c r="G16" s="126" t="s">
        <v>14</v>
      </c>
    </row>
    <row r="17" spans="1:7" ht="30" customHeight="1" x14ac:dyDescent="0.25">
      <c r="A17" s="113">
        <v>12</v>
      </c>
      <c r="B17" s="161" t="s">
        <v>259</v>
      </c>
      <c r="C17" s="161" t="s">
        <v>21</v>
      </c>
      <c r="D17" s="162" t="s">
        <v>17</v>
      </c>
      <c r="E17" s="161" t="s">
        <v>68</v>
      </c>
      <c r="F17" s="166">
        <v>0.625</v>
      </c>
      <c r="G17" s="162" t="str">
        <f>'Master-2 QERSHOR 2021'!G8</f>
        <v>Amfiteater</v>
      </c>
    </row>
    <row r="18" spans="1:7" ht="30" customHeight="1" x14ac:dyDescent="0.25">
      <c r="A18" s="113">
        <v>13</v>
      </c>
      <c r="B18" s="133" t="s">
        <v>260</v>
      </c>
      <c r="C18" s="133" t="s">
        <v>261</v>
      </c>
      <c r="D18" s="121" t="s">
        <v>17</v>
      </c>
      <c r="E18" s="133" t="s">
        <v>31</v>
      </c>
      <c r="F18" s="120">
        <v>0.625</v>
      </c>
      <c r="G18" s="121" t="s">
        <v>14</v>
      </c>
    </row>
    <row r="19" spans="1:7" ht="30" customHeight="1" x14ac:dyDescent="0.25">
      <c r="A19" s="113"/>
      <c r="B19" s="161" t="s">
        <v>262</v>
      </c>
      <c r="C19" s="161" t="s">
        <v>21</v>
      </c>
      <c r="D19" s="162" t="s">
        <v>17</v>
      </c>
      <c r="E19" s="161" t="str">
        <f>'BACHELOR-QERSHOR-2021'!E95</f>
        <v>29.06.2021</v>
      </c>
      <c r="F19" s="166">
        <f>'BACHELOR-QERSHOR-2021'!F95</f>
        <v>0.375</v>
      </c>
      <c r="G19" s="162" t="str">
        <f>'BACHELOR-QERSHOR-2021'!G95</f>
        <v>Amfiteater</v>
      </c>
    </row>
    <row r="20" spans="1:7" ht="30" customHeight="1" x14ac:dyDescent="0.25">
      <c r="A20" s="113">
        <v>14</v>
      </c>
      <c r="B20" s="133" t="s">
        <v>263</v>
      </c>
      <c r="C20" s="133" t="s">
        <v>67</v>
      </c>
      <c r="D20" s="121" t="s">
        <v>17</v>
      </c>
      <c r="E20" s="18" t="s">
        <v>68</v>
      </c>
      <c r="F20" s="91">
        <v>0.58333333333333337</v>
      </c>
      <c r="G20" s="214" t="s">
        <v>19</v>
      </c>
    </row>
    <row r="21" spans="1:7" ht="30" customHeight="1" x14ac:dyDescent="0.25">
      <c r="A21" s="113">
        <v>15</v>
      </c>
      <c r="B21" s="161" t="s">
        <v>264</v>
      </c>
      <c r="C21" s="161" t="s">
        <v>265</v>
      </c>
      <c r="D21" s="162" t="s">
        <v>17</v>
      </c>
      <c r="E21" s="167" t="s">
        <v>65</v>
      </c>
      <c r="F21" s="166">
        <v>0.54166666666666663</v>
      </c>
      <c r="G21" s="162" t="s">
        <v>165</v>
      </c>
    </row>
    <row r="22" spans="1:7" ht="30" customHeight="1" x14ac:dyDescent="0.25">
      <c r="A22" s="113">
        <v>16</v>
      </c>
      <c r="B22" s="133" t="s">
        <v>266</v>
      </c>
      <c r="C22" s="133" t="str">
        <f>$C$7</f>
        <v xml:space="preserve"> Prof. Asoc.Dr. Bylbyl Sokoli</v>
      </c>
      <c r="D22" s="121" t="s">
        <v>17</v>
      </c>
      <c r="E22" s="18" t="str">
        <f>'BACHELOR-QERSHOR-2021'!E18</f>
        <v>11.06.2021</v>
      </c>
      <c r="F22" s="128">
        <f>'BACHELOR-QERSHOR-2021'!F18</f>
        <v>0.375</v>
      </c>
      <c r="G22" s="125" t="str">
        <f>'BACHELOR-QERSHOR-2021'!G18</f>
        <v>KLASA-1-</v>
      </c>
    </row>
    <row r="23" spans="1:7" ht="30" customHeight="1" x14ac:dyDescent="0.25">
      <c r="A23" s="113">
        <v>17</v>
      </c>
      <c r="B23" s="161" t="s">
        <v>267</v>
      </c>
      <c r="C23" s="161" t="s">
        <v>268</v>
      </c>
      <c r="D23" s="168" t="s">
        <v>269</v>
      </c>
      <c r="E23" s="168" t="s">
        <v>269</v>
      </c>
      <c r="F23" s="169" t="s">
        <v>269</v>
      </c>
      <c r="G23" s="170" t="s">
        <v>269</v>
      </c>
    </row>
    <row r="24" spans="1:7" ht="24.75" customHeight="1" x14ac:dyDescent="0.25">
      <c r="A24" s="323" t="s">
        <v>218</v>
      </c>
      <c r="B24" s="323"/>
      <c r="C24" s="323"/>
      <c r="D24" s="323"/>
      <c r="E24" s="323"/>
      <c r="F24" s="323"/>
      <c r="G24" s="324"/>
    </row>
    <row r="25" spans="1:7" ht="18" customHeight="1" x14ac:dyDescent="0.35">
      <c r="A25" s="325" t="s">
        <v>70</v>
      </c>
      <c r="B25" s="325"/>
      <c r="C25" s="325"/>
      <c r="D25" s="325"/>
      <c r="E25" s="325"/>
      <c r="F25" s="325"/>
      <c r="G25" s="325"/>
    </row>
  </sheetData>
  <mergeCells count="6">
    <mergeCell ref="A1:G1"/>
    <mergeCell ref="A2:G2"/>
    <mergeCell ref="A24:G24"/>
    <mergeCell ref="A25:G25"/>
    <mergeCell ref="A3:G3"/>
    <mergeCell ref="A4:G4"/>
  </mergeCells>
  <pageMargins left="0.7" right="0.31" top="0.1" bottom="0.08" header="0.08" footer="0.0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15A15426B9B42B4FDF6F39151A559" ma:contentTypeVersion="2" ma:contentTypeDescription="Create a new document." ma:contentTypeScope="" ma:versionID="a196283abef01373ab68a34e3828efb2">
  <xsd:schema xmlns:xsd="http://www.w3.org/2001/XMLSchema" xmlns:xs="http://www.w3.org/2001/XMLSchema" xmlns:p="http://schemas.microsoft.com/office/2006/metadata/properties" xmlns:ns3="487afee4-c23f-481f-9e42-6ff0888ea8f5" targetNamespace="http://schemas.microsoft.com/office/2006/metadata/properties" ma:root="true" ma:fieldsID="e82b27d1dbad1bd337999042f788129a" ns3:_="">
    <xsd:import namespace="487afee4-c23f-481f-9e42-6ff0888ea8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afee4-c23f-481f-9e42-6ff0888ea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F8E76A-9CF0-4B09-B5E6-4FD1570929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273889-8A92-4B69-B86F-FC45C822BA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1899B1-C039-4686-8E79-D61805AD9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afee4-c23f-481f-9e42-6ff0888ea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BACHELOR-QERSHOR-2021</vt:lpstr>
      <vt:lpstr>Master-2 QERSHOR 2021</vt:lpstr>
      <vt:lpstr>Master TR QERSHOR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User</cp:lastModifiedBy>
  <cp:revision/>
  <dcterms:created xsi:type="dcterms:W3CDTF">2016-05-11T09:24:39Z</dcterms:created>
  <dcterms:modified xsi:type="dcterms:W3CDTF">2021-05-25T13:45:06Z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0x0101002E215A15426B9B42B4FDF6F39151A559</vt:lpwstr>
  </property>
</Properties>
</file>